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shi33\Desktop\"/>
    </mc:Choice>
  </mc:AlternateContent>
  <bookViews>
    <workbookView xWindow="-105" yWindow="-105" windowWidth="23250" windowHeight="12570" firstSheet="1" activeTab="2"/>
  </bookViews>
  <sheets>
    <sheet name="訪問看護R2" sheetId="11" r:id="rId1"/>
    <sheet name="居宅介護・重度訪問介護R2" sheetId="15" r:id="rId2"/>
    <sheet name="障害児通所R2" sheetId="13" r:id="rId3"/>
    <sheet name="児童発達支援センターR2" sheetId="16" r:id="rId4"/>
    <sheet name="生活介護R2" sheetId="17" r:id="rId5"/>
    <sheet name="短期入所R2" sheetId="12" r:id="rId6"/>
  </sheets>
  <definedNames>
    <definedName name="_xlnm._FilterDatabase" localSheetId="1" hidden="1">居宅介護・重度訪問介護R2!$B$4:$U$30</definedName>
    <definedName name="_xlnm._FilterDatabase" localSheetId="3" hidden="1">児童発達支援センターR2!$A$4:$AD$8</definedName>
    <definedName name="_xlnm._FilterDatabase" localSheetId="2" hidden="1">障害児通所R2!$B$4:$AF$75</definedName>
    <definedName name="_xlnm._FilterDatabase" localSheetId="4" hidden="1">生活介護R2!$B$3:$AD$83</definedName>
    <definedName name="_xlnm._FilterDatabase" localSheetId="5" hidden="1">短期入所R2!$B$3:$AJ$42</definedName>
    <definedName name="_xlnm._FilterDatabase" localSheetId="0" hidden="1">訪問看護R2!$B$3:$V$65</definedName>
    <definedName name="_xlnm.Print_Area" localSheetId="1">居宅介護・重度訪問介護R2!$A$1:$U$29</definedName>
    <definedName name="_xlnm.Print_Area" localSheetId="3">児童発達支援センターR2!$B$1:$AD$8</definedName>
    <definedName name="_xlnm.Print_Area" localSheetId="2">障害児通所R2!$A$1:$AF$74</definedName>
    <definedName name="_xlnm.Print_Area" localSheetId="4">生活介護R2!$B$1:$AD$82</definedName>
    <definedName name="_xlnm.Print_Area" localSheetId="5">短期入所R2!$B$1:$AJ$41</definedName>
    <definedName name="_xlnm.Print_Area" localSheetId="0">訪問看護R2!$B$1:$V$64</definedName>
    <definedName name="_xlnm.Print_Titles" localSheetId="1">居宅介護・重度訪問介護R2!$4:$5</definedName>
    <definedName name="_xlnm.Print_Titles" localSheetId="3">児童発達支援センターR2!$3:$4</definedName>
    <definedName name="_xlnm.Print_Titles" localSheetId="2">障害児通所R2!$4:$5</definedName>
    <definedName name="_xlnm.Print_Titles" localSheetId="4">生活介護R2!$3:$4</definedName>
    <definedName name="_xlnm.Print_Titles" localSheetId="5">短期入所R2!$3:$4</definedName>
    <definedName name="_xlnm.Print_Titles" localSheetId="0">訪問看護R2!$3:$4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11" l="1"/>
  <c r="C22" i="11" s="1"/>
  <c r="C23" i="11" s="1"/>
  <c r="C24" i="11" s="1"/>
  <c r="C25" i="11" s="1"/>
  <c r="C26" i="11" s="1"/>
  <c r="C27" i="11" s="1"/>
  <c r="C28" i="11" s="1"/>
  <c r="C29" i="11" s="1"/>
  <c r="C30" i="11" s="1"/>
  <c r="C31" i="11" s="1"/>
  <c r="C32" i="11" s="1"/>
  <c r="C33" i="11" s="1"/>
  <c r="C34" i="11" s="1"/>
  <c r="C35" i="11" s="1"/>
  <c r="C36" i="11" s="1"/>
  <c r="C37" i="11" s="1"/>
  <c r="C38" i="11" s="1"/>
  <c r="C16" i="11"/>
  <c r="C39" i="11" l="1"/>
  <c r="C40" i="11"/>
  <c r="AK12" i="12"/>
  <c r="AK11" i="12"/>
  <c r="AG6" i="13"/>
  <c r="C41" i="11" l="1"/>
  <c r="C42" i="11" s="1"/>
  <c r="C43" i="11" s="1"/>
  <c r="C44" i="11" s="1"/>
  <c r="C45" i="11" s="1"/>
  <c r="C46" i="11" s="1"/>
  <c r="C47" i="11" s="1"/>
  <c r="C48" i="11" s="1"/>
  <c r="C49" i="11" s="1"/>
  <c r="C50" i="11" s="1"/>
  <c r="C51" i="11" s="1"/>
  <c r="C52" i="11" s="1"/>
  <c r="C53" i="11" s="1"/>
  <c r="C54" i="11" s="1"/>
  <c r="C55" i="11" s="1"/>
  <c r="C58" i="11" s="1"/>
  <c r="C12" i="17"/>
  <c r="C13" i="12" l="1"/>
  <c r="C14" i="12" l="1"/>
  <c r="C15" i="12" s="1"/>
  <c r="C16" i="12" s="1"/>
  <c r="C17" i="12" s="1"/>
  <c r="C18" i="12" s="1"/>
  <c r="C19" i="12" s="1"/>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C40" i="12" s="1"/>
  <c r="C41" i="12" s="1"/>
  <c r="C13" i="17"/>
  <c r="C14" i="17" s="1"/>
  <c r="C15" i="17" s="1"/>
  <c r="C16" i="17" s="1"/>
  <c r="C17" i="17" s="1"/>
  <c r="C18" i="17" s="1"/>
  <c r="C19" i="17" s="1"/>
  <c r="C20" i="17" s="1"/>
  <c r="C21" i="17" s="1"/>
  <c r="C22" i="17" s="1"/>
  <c r="C23" i="17" s="1"/>
  <c r="C24" i="17" s="1"/>
  <c r="C25" i="17" s="1"/>
  <c r="C26" i="17" s="1"/>
  <c r="C27" i="17" s="1"/>
  <c r="C28" i="17" s="1"/>
  <c r="C29" i="17" s="1"/>
  <c r="C30" i="17" s="1"/>
  <c r="C31" i="17" s="1"/>
  <c r="C32" i="17" s="1"/>
  <c r="C33" i="17" s="1"/>
  <c r="C34" i="17" s="1"/>
  <c r="C35" i="17" s="1"/>
  <c r="C36" i="17" s="1"/>
  <c r="C37" i="17" s="1"/>
  <c r="C38" i="17" s="1"/>
  <c r="C39" i="17" s="1"/>
  <c r="C40" i="17" s="1"/>
  <c r="C41" i="17" s="1"/>
  <c r="C42" i="17" s="1"/>
  <c r="C43" i="17" s="1"/>
  <c r="C44" i="17" s="1"/>
  <c r="C45" i="17" s="1"/>
  <c r="C46" i="17" s="1"/>
  <c r="C47" i="17" s="1"/>
  <c r="C48" i="17" s="1"/>
  <c r="C49" i="17" s="1"/>
  <c r="C50" i="17" s="1"/>
  <c r="C51" i="17" s="1"/>
  <c r="C52" i="17" s="1"/>
  <c r="C53" i="17" s="1"/>
  <c r="C54" i="17" s="1"/>
  <c r="C55" i="17" s="1"/>
  <c r="C56" i="17" s="1"/>
  <c r="C57" i="17" s="1"/>
  <c r="C58" i="17" s="1"/>
  <c r="C59" i="17" s="1"/>
  <c r="C60" i="17" s="1"/>
  <c r="C61" i="17" s="1"/>
  <c r="C12" i="13"/>
  <c r="C13" i="13" s="1"/>
  <c r="C14" i="13" s="1"/>
  <c r="C15" i="13" s="1"/>
  <c r="C16" i="13" s="1"/>
  <c r="C17" i="13" s="1"/>
  <c r="C18" i="13" s="1"/>
  <c r="C19" i="13" s="1"/>
  <c r="C20" i="13" s="1"/>
  <c r="C21" i="13" s="1"/>
  <c r="C22" i="13" s="1"/>
  <c r="C23" i="13" s="1"/>
  <c r="C24" i="13" s="1"/>
  <c r="C25" i="13" s="1"/>
  <c r="C26" i="13" s="1"/>
  <c r="C27" i="13" s="1"/>
  <c r="C28" i="13" s="1"/>
  <c r="C29" i="13" s="1"/>
  <c r="C30" i="13" s="1"/>
  <c r="C31" i="13" s="1"/>
  <c r="C32" i="13" s="1"/>
  <c r="C33" i="13" s="1"/>
  <c r="C34" i="13" s="1"/>
  <c r="C35" i="13" s="1"/>
  <c r="C36" i="13" s="1"/>
  <c r="C37" i="13" s="1"/>
  <c r="C38" i="13" s="1"/>
  <c r="C39" i="13" s="1"/>
  <c r="C40" i="13" s="1"/>
  <c r="C41" i="13" s="1"/>
  <c r="C42" i="13" s="1"/>
  <c r="C43" i="13" s="1"/>
  <c r="C44" i="13" s="1"/>
  <c r="C45" i="13" s="1"/>
  <c r="C46" i="13" s="1"/>
  <c r="C47" i="13" s="1"/>
  <c r="C48" i="13" s="1"/>
  <c r="C49" i="13" s="1"/>
  <c r="C50" i="13" s="1"/>
  <c r="C51" i="13" s="1"/>
  <c r="C52" i="13" s="1"/>
  <c r="C53" i="13" s="1"/>
  <c r="C54" i="13" s="1"/>
  <c r="C55" i="13" s="1"/>
  <c r="C56" i="13" s="1"/>
  <c r="C57" i="13" s="1"/>
  <c r="C58" i="13" s="1"/>
  <c r="C59" i="13" s="1"/>
  <c r="C60" i="13" s="1"/>
  <c r="C61" i="13" s="1"/>
  <c r="C62" i="13" s="1"/>
  <c r="C63" i="13" s="1"/>
  <c r="C64" i="13" s="1"/>
  <c r="C65" i="13" s="1"/>
  <c r="C66" i="13" s="1"/>
  <c r="C67" i="13" s="1"/>
  <c r="C68" i="13" s="1"/>
  <c r="C69" i="13" s="1"/>
  <c r="C70" i="13" s="1"/>
  <c r="C71" i="13" s="1"/>
  <c r="C72" i="13" s="1"/>
  <c r="C73" i="13" s="1"/>
  <c r="C74" i="13" s="1"/>
  <c r="C63" i="17" l="1"/>
  <c r="C64" i="17" s="1"/>
  <c r="C65" i="17" s="1"/>
  <c r="C66" i="17" s="1"/>
  <c r="C67" i="17" s="1"/>
  <c r="C68" i="17" s="1"/>
  <c r="C69" i="17" s="1"/>
  <c r="C70" i="17" s="1"/>
  <c r="C71" i="17" s="1"/>
  <c r="C72" i="17" s="1"/>
  <c r="C73" i="17" s="1"/>
  <c r="C74" i="17" s="1"/>
  <c r="C75" i="17" s="1"/>
  <c r="C76" i="17" s="1"/>
  <c r="C77" i="17" s="1"/>
  <c r="C78" i="17" s="1"/>
  <c r="C79" i="17" s="1"/>
  <c r="C80" i="17" s="1"/>
  <c r="C81" i="17" s="1"/>
  <c r="C82" i="17" s="1"/>
  <c r="AK6" i="12"/>
  <c r="AK7" i="12"/>
  <c r="AK8" i="12"/>
  <c r="AK9" i="12"/>
  <c r="AK10" i="12"/>
  <c r="AK13" i="12"/>
  <c r="AK14" i="12"/>
  <c r="AK15" i="12"/>
  <c r="AK16" i="12"/>
  <c r="AK17" i="12"/>
  <c r="AK18" i="12"/>
  <c r="AK19" i="12"/>
  <c r="AK20" i="12"/>
  <c r="AK21" i="12"/>
  <c r="AK22" i="12"/>
  <c r="AK23" i="12"/>
  <c r="AK24" i="12"/>
  <c r="AK25" i="12"/>
  <c r="AK26" i="12"/>
  <c r="AK27" i="12"/>
  <c r="AK28" i="12"/>
  <c r="AK29" i="12"/>
  <c r="AK30" i="12"/>
  <c r="AK31" i="12"/>
  <c r="AK32" i="12"/>
  <c r="AK33" i="12"/>
  <c r="AK34" i="12"/>
  <c r="AK35" i="12"/>
  <c r="AK36" i="12"/>
  <c r="AK37" i="12"/>
  <c r="AK38" i="12"/>
  <c r="AK39" i="12"/>
  <c r="AK40" i="12"/>
  <c r="AK41" i="12"/>
  <c r="AK5" i="12"/>
  <c r="Q42" i="12"/>
  <c r="L42" i="12"/>
  <c r="AE6" i="17"/>
  <c r="AE7" i="17"/>
  <c r="AE8" i="17"/>
  <c r="AE9" i="17"/>
  <c r="AE10" i="17"/>
  <c r="AE11" i="17"/>
  <c r="AE12" i="17"/>
  <c r="AE13" i="17"/>
  <c r="AE14" i="17"/>
  <c r="AE15" i="17"/>
  <c r="AE16" i="17"/>
  <c r="AE17" i="17"/>
  <c r="AE18" i="17"/>
  <c r="AE19" i="17"/>
  <c r="AE20" i="17"/>
  <c r="AE21" i="17"/>
  <c r="AE22" i="17"/>
  <c r="AE23" i="17"/>
  <c r="AE24" i="17"/>
  <c r="AE25" i="17"/>
  <c r="AE26" i="17"/>
  <c r="AE27" i="17"/>
  <c r="AE28" i="17"/>
  <c r="AE29" i="17"/>
  <c r="AE30" i="17"/>
  <c r="AE31" i="17"/>
  <c r="AE32" i="17"/>
  <c r="AE33" i="17"/>
  <c r="AE34" i="17"/>
  <c r="AE35" i="17"/>
  <c r="AE36" i="17"/>
  <c r="AE37" i="17"/>
  <c r="AE38" i="17"/>
  <c r="AE39" i="17"/>
  <c r="AE40" i="17"/>
  <c r="AE41" i="17"/>
  <c r="AE42" i="17"/>
  <c r="AE43" i="17"/>
  <c r="AE44" i="17"/>
  <c r="AE45" i="17"/>
  <c r="AE46" i="17"/>
  <c r="AE47" i="17"/>
  <c r="AE48" i="17"/>
  <c r="AE49" i="17"/>
  <c r="AE50" i="17"/>
  <c r="AE51" i="17"/>
  <c r="AE52" i="17"/>
  <c r="AE53" i="17"/>
  <c r="AE54" i="17"/>
  <c r="AE55" i="17"/>
  <c r="AE56" i="17"/>
  <c r="AE57" i="17"/>
  <c r="AE58" i="17"/>
  <c r="AE59" i="17"/>
  <c r="AE60" i="17"/>
  <c r="AE61" i="17"/>
  <c r="AE63" i="17"/>
  <c r="AE64" i="17"/>
  <c r="AE65" i="17"/>
  <c r="AE66" i="17"/>
  <c r="AE67" i="17"/>
  <c r="AE68" i="17"/>
  <c r="AE69" i="17"/>
  <c r="AE70" i="17"/>
  <c r="AE71" i="17"/>
  <c r="AE72" i="17"/>
  <c r="AE73" i="17"/>
  <c r="AE74" i="17"/>
  <c r="AE75" i="17"/>
  <c r="AE76" i="17"/>
  <c r="AE77" i="17"/>
  <c r="AE78" i="17"/>
  <c r="AE79" i="17"/>
  <c r="AE80" i="17"/>
  <c r="AE81" i="17"/>
  <c r="AE82" i="17"/>
  <c r="AE5" i="17"/>
  <c r="M83" i="17"/>
  <c r="J83" i="17"/>
  <c r="AE6" i="16"/>
  <c r="AE7" i="16"/>
  <c r="AE8" i="16"/>
  <c r="AE5" i="16"/>
  <c r="AE9" i="16" s="1"/>
  <c r="N9" i="16"/>
  <c r="L9" i="16"/>
  <c r="AG7" i="13"/>
  <c r="AG8" i="13"/>
  <c r="AG9" i="13"/>
  <c r="AG11" i="13"/>
  <c r="AG12" i="13"/>
  <c r="AG13" i="13"/>
  <c r="AG14" i="13"/>
  <c r="AG15" i="13"/>
  <c r="AG16" i="13"/>
  <c r="AG17" i="13"/>
  <c r="AG18" i="13"/>
  <c r="AG19" i="13"/>
  <c r="AG20" i="13"/>
  <c r="AG21" i="13"/>
  <c r="AG22" i="13"/>
  <c r="AG23" i="13"/>
  <c r="AG24" i="13"/>
  <c r="AG25" i="13"/>
  <c r="AG26" i="13"/>
  <c r="AG27" i="13"/>
  <c r="AG28" i="13"/>
  <c r="AG29" i="13"/>
  <c r="AG30" i="13"/>
  <c r="AG31" i="13"/>
  <c r="AG32" i="13"/>
  <c r="AG33" i="13"/>
  <c r="AG34" i="13"/>
  <c r="AG35" i="13"/>
  <c r="AG36" i="13"/>
  <c r="AG37" i="13"/>
  <c r="AG38" i="13"/>
  <c r="AG39" i="13"/>
  <c r="AG40" i="13"/>
  <c r="AG41" i="13"/>
  <c r="AG42" i="13"/>
  <c r="AG43" i="13"/>
  <c r="AG44" i="13"/>
  <c r="AG45" i="13"/>
  <c r="AG46" i="13"/>
  <c r="AG47" i="13"/>
  <c r="AG48" i="13"/>
  <c r="AG49" i="13"/>
  <c r="AG50" i="13"/>
  <c r="AG51" i="13"/>
  <c r="AG52" i="13"/>
  <c r="AG53" i="13"/>
  <c r="AG54" i="13"/>
  <c r="AG55" i="13"/>
  <c r="AG56" i="13"/>
  <c r="AG57" i="13"/>
  <c r="AG58" i="13"/>
  <c r="AG59" i="13"/>
  <c r="AG60" i="13"/>
  <c r="AG61" i="13"/>
  <c r="AG62" i="13"/>
  <c r="AG63" i="13"/>
  <c r="AG64" i="13"/>
  <c r="AG65" i="13"/>
  <c r="AG66" i="13"/>
  <c r="AG67" i="13"/>
  <c r="AG68" i="13"/>
  <c r="AG69" i="13"/>
  <c r="AG70" i="13"/>
  <c r="AG71" i="13"/>
  <c r="AG72" i="13"/>
  <c r="AG73" i="13"/>
  <c r="AG74" i="13"/>
  <c r="O75" i="13"/>
  <c r="L75" i="13"/>
  <c r="V7" i="15"/>
  <c r="V8" i="15"/>
  <c r="V9" i="15"/>
  <c r="V10" i="15"/>
  <c r="V11" i="15"/>
  <c r="V12" i="15"/>
  <c r="V13" i="15"/>
  <c r="V14" i="15"/>
  <c r="V15" i="15"/>
  <c r="V16" i="15"/>
  <c r="V17" i="15"/>
  <c r="V18" i="15"/>
  <c r="V19" i="15"/>
  <c r="V20" i="15"/>
  <c r="V21" i="15"/>
  <c r="V22" i="15"/>
  <c r="V23" i="15"/>
  <c r="V24" i="15"/>
  <c r="V25" i="15"/>
  <c r="V26" i="15"/>
  <c r="V27" i="15"/>
  <c r="V28" i="15"/>
  <c r="V29" i="15"/>
  <c r="V6" i="15"/>
  <c r="V30" i="15" s="1"/>
  <c r="O30" i="15"/>
  <c r="J30" i="15"/>
  <c r="W6" i="11"/>
  <c r="W7" i="11"/>
  <c r="W8" i="11"/>
  <c r="W9" i="11"/>
  <c r="W10" i="11"/>
  <c r="W11" i="11"/>
  <c r="W12" i="11"/>
  <c r="W13" i="11"/>
  <c r="W14" i="11"/>
  <c r="W15" i="11"/>
  <c r="W16" i="11"/>
  <c r="W17" i="11"/>
  <c r="W18" i="11"/>
  <c r="W19" i="11"/>
  <c r="W20" i="11"/>
  <c r="W21" i="11"/>
  <c r="W22" i="11"/>
  <c r="W23" i="11"/>
  <c r="W24" i="11"/>
  <c r="W25" i="11"/>
  <c r="W26" i="11"/>
  <c r="W27" i="11"/>
  <c r="W28" i="11"/>
  <c r="W29" i="11"/>
  <c r="W30" i="11"/>
  <c r="W31" i="11"/>
  <c r="W32" i="11"/>
  <c r="W33" i="11"/>
  <c r="W34" i="11"/>
  <c r="W35" i="11"/>
  <c r="W36" i="11"/>
  <c r="W37" i="11"/>
  <c r="W38" i="11"/>
  <c r="W39" i="11"/>
  <c r="W40" i="11"/>
  <c r="W41" i="11"/>
  <c r="W42" i="11"/>
  <c r="W43" i="11"/>
  <c r="W44" i="11"/>
  <c r="W45" i="11"/>
  <c r="W46" i="11"/>
  <c r="W47" i="11"/>
  <c r="W48" i="11"/>
  <c r="W49" i="11"/>
  <c r="W50" i="11"/>
  <c r="W51" i="11"/>
  <c r="W52" i="11"/>
  <c r="W53" i="11"/>
  <c r="W54" i="11"/>
  <c r="W55" i="11"/>
  <c r="W56" i="11"/>
  <c r="W57" i="11"/>
  <c r="W58" i="11"/>
  <c r="W59" i="11"/>
  <c r="W60" i="11"/>
  <c r="W61" i="11"/>
  <c r="W62" i="11"/>
  <c r="W63" i="11"/>
  <c r="W64" i="11"/>
  <c r="W5" i="11"/>
  <c r="P65" i="11"/>
  <c r="K65" i="11"/>
  <c r="AG75" i="13" l="1"/>
  <c r="AK42" i="12"/>
  <c r="W65" i="11"/>
  <c r="AE83" i="17"/>
  <c r="C24" i="15"/>
  <c r="C25" i="15" s="1"/>
  <c r="C26" i="15" s="1"/>
  <c r="C27" i="15" s="1"/>
  <c r="C28" i="15" s="1"/>
  <c r="C29" i="15" s="1"/>
  <c r="C59" i="11" l="1"/>
  <c r="C60" i="11" s="1"/>
  <c r="C61" i="11" s="1"/>
  <c r="C62" i="11" s="1"/>
  <c r="C63" i="11" s="1"/>
</calcChain>
</file>

<file path=xl/comments1.xml><?xml version="1.0" encoding="utf-8"?>
<comments xmlns="http://schemas.openxmlformats.org/spreadsheetml/2006/main">
  <authors>
    <author>user</author>
  </authors>
  <commentList>
    <comment ref="P56" authorId="0" shapeId="0">
      <text>
        <r>
          <rPr>
            <b/>
            <sz val="9"/>
            <color indexed="81"/>
            <rFont val="MS P ゴシック"/>
            <family val="3"/>
            <charset val="128"/>
          </rPr>
          <t>user:</t>
        </r>
        <r>
          <rPr>
            <sz val="9"/>
            <color indexed="81"/>
            <rFont val="MS P ゴシック"/>
            <family val="3"/>
            <charset val="128"/>
          </rPr>
          <t xml:space="preserve">
あ</t>
        </r>
      </text>
    </comment>
  </commentList>
</comments>
</file>

<file path=xl/sharedStrings.xml><?xml version="1.0" encoding="utf-8"?>
<sst xmlns="http://schemas.openxmlformats.org/spreadsheetml/2006/main" count="4688" uniqueCount="1323">
  <si>
    <t>※利用等にあたっては、事前に事業所へ確認願います。　　　※65歳以上の利用にあたっては介護保険制度が優先されます。</t>
  </si>
  <si>
    <t>圏域</t>
    <rPh sb="0" eb="2">
      <t>ケンイキ</t>
    </rPh>
    <phoneticPr fontId="3"/>
  </si>
  <si>
    <t>事業所名</t>
    <rPh sb="0" eb="2">
      <t>ジギョウ</t>
    </rPh>
    <rPh sb="3" eb="4">
      <t>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</si>
  <si>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</si>
  <si>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</si>
  <si>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</si>
  <si>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FAX番号</t>
    <rPh sb="3" eb="5">
      <t>バンゴウ</t>
    </rPh>
    <phoneticPr fontId="3"/>
  </si>
  <si>
    <t>対象年齢</t>
    <rPh sb="0" eb="2">
      <t>タイショウ</t>
    </rPh>
    <rPh sb="2" eb="4">
      <t>ネンレイ</t>
    </rPh>
    <phoneticPr fontId="3"/>
  </si>
  <si>
    <t>備考</t>
    <rPh sb="0" eb="2">
      <t>ビコウ</t>
    </rPh>
    <phoneticPr fontId="3"/>
  </si>
  <si>
    <t>入善訪問看護ステーション</t>
    <phoneticPr fontId="3"/>
  </si>
  <si>
    <t>939-0627</t>
    <phoneticPr fontId="3"/>
  </si>
  <si>
    <t>下新川郡入善町椚山1336番地</t>
    <rPh sb="0" eb="4">
      <t>シモニイカワグン</t>
    </rPh>
    <rPh sb="4" eb="7">
      <t>ニュウゼンマチ</t>
    </rPh>
    <rPh sb="7" eb="8">
      <t>クヌギ</t>
    </rPh>
    <rPh sb="8" eb="9">
      <t>ヤマ</t>
    </rPh>
    <rPh sb="13" eb="15">
      <t>バンチ</t>
    </rPh>
    <phoneticPr fontId="1"/>
  </si>
  <si>
    <t>0765-74-8118</t>
  </si>
  <si>
    <t>0765-74-8112</t>
  </si>
  <si>
    <t>○</t>
  </si>
  <si>
    <t>○</t>
    <phoneticPr fontId="3"/>
  </si>
  <si>
    <t>△</t>
    <phoneticPr fontId="3"/>
  </si>
  <si>
    <t>△</t>
  </si>
  <si>
    <t>※現在リハビリ訪問（OT)が担当しており医療的ケアは他のステーションが実施</t>
    <phoneticPr fontId="3"/>
  </si>
  <si>
    <t>朝日町在宅介護支援センター 訪問看護ステーション</t>
    <phoneticPr fontId="3"/>
  </si>
  <si>
    <t>939-0741</t>
  </si>
  <si>
    <t>下新川郡朝日町泊477番地</t>
    <phoneticPr fontId="3"/>
  </si>
  <si>
    <t>0765-83-0303</t>
  </si>
  <si>
    <t>0765-83-9091</t>
  </si>
  <si>
    <t>滑川市医師会訪問看護ステーション</t>
    <phoneticPr fontId="3"/>
  </si>
  <si>
    <t>936-0051</t>
  </si>
  <si>
    <t>076-476-1122</t>
  </si>
  <si>
    <t>076-476-1172</t>
  </si>
  <si>
    <t>腹膜透析：要相談</t>
    <rPh sb="0" eb="2">
      <t>フクマク</t>
    </rPh>
    <rPh sb="2" eb="4">
      <t>トウセキ</t>
    </rPh>
    <rPh sb="5" eb="6">
      <t>ヨウ</t>
    </rPh>
    <rPh sb="6" eb="8">
      <t>ソウダン</t>
    </rPh>
    <phoneticPr fontId="3"/>
  </si>
  <si>
    <t>在宅福祉総合センターきずな訪問看護ステーション</t>
    <phoneticPr fontId="3"/>
  </si>
  <si>
    <t>930-0016</t>
  </si>
  <si>
    <t>富山市柳町１丁目2番18　在宅福祉総合センター内</t>
    <phoneticPr fontId="3"/>
  </si>
  <si>
    <t>076-439-3651</t>
  </si>
  <si>
    <t>076-439-3654</t>
  </si>
  <si>
    <t>しみずまち敬寿苑訪問看護ステーション</t>
    <rPh sb="5" eb="6">
      <t>ケイ</t>
    </rPh>
    <rPh sb="6" eb="7">
      <t>ジュ</t>
    </rPh>
    <rPh sb="7" eb="8">
      <t>エン</t>
    </rPh>
    <phoneticPr fontId="3"/>
  </si>
  <si>
    <t>930-0036</t>
  </si>
  <si>
    <t>富山市清水町2丁目6番23号</t>
    <rPh sb="3" eb="5">
      <t>シミズ</t>
    </rPh>
    <rPh sb="5" eb="6">
      <t>マチ</t>
    </rPh>
    <rPh sb="7" eb="9">
      <t>チョウメ</t>
    </rPh>
    <rPh sb="10" eb="11">
      <t>バン</t>
    </rPh>
    <rPh sb="13" eb="14">
      <t>ゴウ</t>
    </rPh>
    <phoneticPr fontId="1"/>
  </si>
  <si>
    <t>076-495-9338</t>
  </si>
  <si>
    <t>930-0887</t>
  </si>
  <si>
    <t>富山市五福1188番地2</t>
    <rPh sb="0" eb="3">
      <t>トヤマシ</t>
    </rPh>
    <rPh sb="3" eb="4">
      <t>ゴ</t>
    </rPh>
    <rPh sb="4" eb="5">
      <t>フク</t>
    </rPh>
    <rPh sb="9" eb="11">
      <t>バンチ</t>
    </rPh>
    <phoneticPr fontId="1"/>
  </si>
  <si>
    <t>076-411-9228</t>
  </si>
  <si>
    <t>076-411-9158</t>
  </si>
  <si>
    <t>930-0936</t>
  </si>
  <si>
    <t>富山市藤木1972-4</t>
    <rPh sb="0" eb="3">
      <t>トヤマシ</t>
    </rPh>
    <rPh sb="3" eb="5">
      <t>フジキ</t>
    </rPh>
    <phoneticPr fontId="1"/>
  </si>
  <si>
    <t>076-461-6165</t>
  </si>
  <si>
    <t>076-461-7265</t>
  </si>
  <si>
    <t>939-2252</t>
  </si>
  <si>
    <t>富山市上大久保1308-2</t>
    <rPh sb="0" eb="3">
      <t>トヤマシ</t>
    </rPh>
    <rPh sb="3" eb="4">
      <t>カミ</t>
    </rPh>
    <rPh sb="4" eb="7">
      <t>オオクボ</t>
    </rPh>
    <phoneticPr fontId="1"/>
  </si>
  <si>
    <t>939-2376</t>
  </si>
  <si>
    <t>富山市八尾町福島七丁目42番地</t>
    <rPh sb="0" eb="3">
      <t>トヤマシ</t>
    </rPh>
    <rPh sb="3" eb="5">
      <t>ヤツオ</t>
    </rPh>
    <rPh sb="5" eb="6">
      <t>マチ</t>
    </rPh>
    <rPh sb="6" eb="8">
      <t>フクシマ</t>
    </rPh>
    <rPh sb="8" eb="11">
      <t>ナナチョウメ</t>
    </rPh>
    <rPh sb="13" eb="15">
      <t>バンチ</t>
    </rPh>
    <phoneticPr fontId="1"/>
  </si>
  <si>
    <t>076-454-5650</t>
  </si>
  <si>
    <t>076-454-3262</t>
  </si>
  <si>
    <t>在宅福祉総合センターきずな訪問看護ステーション
ぽぷらサテライト</t>
    <phoneticPr fontId="3"/>
  </si>
  <si>
    <t>939-2706</t>
  </si>
  <si>
    <t>富山市婦中町速星398番地１</t>
    <rPh sb="0" eb="3">
      <t>トヤマシ</t>
    </rPh>
    <rPh sb="3" eb="6">
      <t>フチュウマチ</t>
    </rPh>
    <rPh sb="6" eb="8">
      <t>ハヤホシ</t>
    </rPh>
    <rPh sb="11" eb="13">
      <t>バンチ</t>
    </rPh>
    <phoneticPr fontId="2"/>
  </si>
  <si>
    <t>光風会訪問看護ステーション</t>
    <phoneticPr fontId="3"/>
  </si>
  <si>
    <t>939-8194</t>
  </si>
  <si>
    <t>富山市南金屋111番地</t>
    <rPh sb="3" eb="4">
      <t>ミナミ</t>
    </rPh>
    <rPh sb="4" eb="5">
      <t>カネ</t>
    </rPh>
    <rPh sb="5" eb="6">
      <t>ヤ</t>
    </rPh>
    <rPh sb="9" eb="11">
      <t>バンチ</t>
    </rPh>
    <phoneticPr fontId="1"/>
  </si>
  <si>
    <t>076-411-8112</t>
    <phoneticPr fontId="3"/>
  </si>
  <si>
    <t>076-428-1810</t>
  </si>
  <si>
    <t>939-8208</t>
  </si>
  <si>
    <t>076-461-5771</t>
    <phoneticPr fontId="3"/>
  </si>
  <si>
    <t>076-461-5881</t>
  </si>
  <si>
    <t>ナーシングケアさくら</t>
    <phoneticPr fontId="3"/>
  </si>
  <si>
    <t>高志訪問看護ステーション　</t>
    <rPh sb="0" eb="2">
      <t>コシ</t>
    </rPh>
    <rPh sb="2" eb="4">
      <t>ホウモン</t>
    </rPh>
    <rPh sb="4" eb="6">
      <t>カンゴ</t>
    </rPh>
    <phoneticPr fontId="3"/>
  </si>
  <si>
    <t>931-8443</t>
  </si>
  <si>
    <t xml:space="preserve">
富山市下飯野36番地</t>
    <rPh sb="1" eb="4">
      <t>トヤマシ</t>
    </rPh>
    <rPh sb="4" eb="7">
      <t>シモイイノ</t>
    </rPh>
    <rPh sb="9" eb="11">
      <t>バンチ</t>
    </rPh>
    <phoneticPr fontId="1"/>
  </si>
  <si>
    <t>富山県看護協会訪問看護ステーション　ひよどり富山</t>
    <phoneticPr fontId="3"/>
  </si>
  <si>
    <t>930-0885</t>
  </si>
  <si>
    <t>富山市鵯島字川原1907-1</t>
  </si>
  <si>
    <t>076-433-8853</t>
  </si>
  <si>
    <t>076-433-5704</t>
  </si>
  <si>
    <t>訪問看護ステーション　ほ～っと　とやま</t>
    <rPh sb="0" eb="2">
      <t>ホウモン</t>
    </rPh>
    <rPh sb="2" eb="4">
      <t>カンゴ</t>
    </rPh>
    <phoneticPr fontId="3"/>
  </si>
  <si>
    <t>939-2208</t>
  </si>
  <si>
    <t>076-464-3507</t>
  </si>
  <si>
    <t>076-464-3508</t>
  </si>
  <si>
    <t>076-464-6817</t>
  </si>
  <si>
    <t>人工呼吸器:要相談、腹膜透析：不可</t>
    <rPh sb="0" eb="2">
      <t>ジンコウ</t>
    </rPh>
    <rPh sb="2" eb="4">
      <t>コキュウ</t>
    </rPh>
    <rPh sb="4" eb="5">
      <t>キ</t>
    </rPh>
    <rPh sb="6" eb="7">
      <t>ヨウ</t>
    </rPh>
    <rPh sb="7" eb="9">
      <t>ソウダン</t>
    </rPh>
    <rPh sb="10" eb="12">
      <t>フクマク</t>
    </rPh>
    <rPh sb="12" eb="14">
      <t>トウセキ</t>
    </rPh>
    <rPh sb="15" eb="17">
      <t>フカ</t>
    </rPh>
    <phoneticPr fontId="3"/>
  </si>
  <si>
    <t>933-0824</t>
  </si>
  <si>
    <t>高岡市西藤平蔵313
光ヶ丘病院在宅総合ｾﾝﾀｰ内</t>
    <rPh sb="16" eb="18">
      <t>ザイタク</t>
    </rPh>
    <rPh sb="18" eb="20">
      <t>ソウゴウ</t>
    </rPh>
    <rPh sb="24" eb="25">
      <t>ナイ</t>
    </rPh>
    <phoneticPr fontId="1"/>
  </si>
  <si>
    <t>0766-63-7222</t>
  </si>
  <si>
    <t>0766-63-7224</t>
  </si>
  <si>
    <t>933-0958</t>
  </si>
  <si>
    <t>0766-26-1350</t>
  </si>
  <si>
    <t>0766-26-1360</t>
  </si>
  <si>
    <t>939-0243</t>
  </si>
  <si>
    <t>射水市下若89-10</t>
    <rPh sb="0" eb="2">
      <t>イミズ</t>
    </rPh>
    <rPh sb="3" eb="4">
      <t>シモ</t>
    </rPh>
    <rPh sb="4" eb="5">
      <t>ワカ</t>
    </rPh>
    <phoneticPr fontId="1"/>
  </si>
  <si>
    <t>0766-52-6814</t>
  </si>
  <si>
    <t>0766-52-5206</t>
  </si>
  <si>
    <t>高岡市医師会訪問看護ステーション</t>
    <phoneticPr fontId="3"/>
  </si>
  <si>
    <t>933-0045</t>
  </si>
  <si>
    <t>高岡市本丸町７－１
本丸会館内</t>
  </si>
  <si>
    <t>0766-25-8185</t>
  </si>
  <si>
    <t>0766-25-8685</t>
  </si>
  <si>
    <t>933-0806</t>
  </si>
  <si>
    <t>高岡市赤祖父636番地</t>
    <rPh sb="0" eb="3">
      <t>タカオカシ</t>
    </rPh>
    <rPh sb="3" eb="4">
      <t>アカ</t>
    </rPh>
    <rPh sb="4" eb="6">
      <t>ソフ</t>
    </rPh>
    <rPh sb="9" eb="11">
      <t>バンチ</t>
    </rPh>
    <phoneticPr fontId="1"/>
  </si>
  <si>
    <t>0766-50-9002</t>
  </si>
  <si>
    <t>0766-50-9003</t>
    <phoneticPr fontId="3"/>
  </si>
  <si>
    <t>厚生連高岡訪問看護ステーション</t>
    <phoneticPr fontId="3"/>
  </si>
  <si>
    <t>933-8555</t>
  </si>
  <si>
    <t>0766-24-9535</t>
  </si>
  <si>
    <t>0766-24-9516</t>
  </si>
  <si>
    <t>氷見訪問看護ステーション</t>
    <phoneticPr fontId="3"/>
  </si>
  <si>
    <t>935-0025</t>
  </si>
  <si>
    <t>氷見市鞍川1130番地</t>
    <rPh sb="3" eb="4">
      <t>クラ</t>
    </rPh>
    <rPh sb="4" eb="5">
      <t>カワ</t>
    </rPh>
    <rPh sb="9" eb="11">
      <t>バンチ</t>
    </rPh>
    <phoneticPr fontId="1"/>
  </si>
  <si>
    <t>0766-72-1221</t>
  </si>
  <si>
    <t>0766-72-1226</t>
  </si>
  <si>
    <t>小矢部市医師会訪問看護ステーション</t>
    <rPh sb="4" eb="7">
      <t>イシカイ</t>
    </rPh>
    <phoneticPr fontId="3"/>
  </si>
  <si>
    <t>932-0833</t>
  </si>
  <si>
    <t>小矢部市綾子5543</t>
    <rPh sb="4" eb="6">
      <t>アヤコ</t>
    </rPh>
    <phoneticPr fontId="1"/>
  </si>
  <si>
    <t>0766-68-0020</t>
  </si>
  <si>
    <t>0766-68-0021</t>
  </si>
  <si>
    <t>ものがたり訪問看護ステーション</t>
    <rPh sb="5" eb="7">
      <t>ホウモン</t>
    </rPh>
    <rPh sb="7" eb="9">
      <t>カンゴ</t>
    </rPh>
    <phoneticPr fontId="3"/>
  </si>
  <si>
    <t>0763-55-6103</t>
  </si>
  <si>
    <t>0763-34-0103</t>
  </si>
  <si>
    <t>腹膜透析：不可</t>
    <rPh sb="0" eb="2">
      <t>フクマク</t>
    </rPh>
    <rPh sb="2" eb="4">
      <t>トウセキ</t>
    </rPh>
    <rPh sb="5" eb="7">
      <t>フカ</t>
    </rPh>
    <phoneticPr fontId="3"/>
  </si>
  <si>
    <t>砺波市訪問看護ステーション</t>
    <phoneticPr fontId="3"/>
  </si>
  <si>
    <t>939-1395</t>
  </si>
  <si>
    <t>砺波市新富町１－61
砺波総合病院内</t>
    <rPh sb="11" eb="13">
      <t>トナミ</t>
    </rPh>
    <rPh sb="13" eb="15">
      <t>ソウゴウ</t>
    </rPh>
    <rPh sb="15" eb="17">
      <t>ビョウイン</t>
    </rPh>
    <phoneticPr fontId="1"/>
  </si>
  <si>
    <t>0763-32-7055</t>
  </si>
  <si>
    <t>0763-32-7056</t>
  </si>
  <si>
    <t>南砺市訪問看護ステーション</t>
    <rPh sb="0" eb="1">
      <t>ナン</t>
    </rPh>
    <rPh sb="1" eb="2">
      <t>レイ</t>
    </rPh>
    <rPh sb="2" eb="3">
      <t>シ</t>
    </rPh>
    <phoneticPr fontId="3"/>
  </si>
  <si>
    <t>932-0211</t>
  </si>
  <si>
    <t>南砺市井波938番地
南砺市民病院内</t>
    <rPh sb="11" eb="12">
      <t>ナン</t>
    </rPh>
    <rPh sb="13" eb="15">
      <t>シミン</t>
    </rPh>
    <rPh sb="17" eb="18">
      <t>ナイ</t>
    </rPh>
    <phoneticPr fontId="1"/>
  </si>
  <si>
    <t>0763-82-7775</t>
  </si>
  <si>
    <t>0763-82-7776</t>
  </si>
  <si>
    <t>新川</t>
    <rPh sb="0" eb="2">
      <t>ニイカワ</t>
    </rPh>
    <phoneticPr fontId="3"/>
  </si>
  <si>
    <t>富山</t>
    <rPh sb="0" eb="2">
      <t>トヤマ</t>
    </rPh>
    <phoneticPr fontId="3"/>
  </si>
  <si>
    <t>高岡</t>
    <rPh sb="0" eb="2">
      <t>タカオカ</t>
    </rPh>
    <phoneticPr fontId="3"/>
  </si>
  <si>
    <t>砺波</t>
    <rPh sb="0" eb="2">
      <t>トナミ</t>
    </rPh>
    <phoneticPr fontId="3"/>
  </si>
  <si>
    <t>「○：対象」「△：要相談」</t>
    <phoneticPr fontId="3"/>
  </si>
  <si>
    <t>※利用等にあたっては、事前に事業所へ確認願います。　　　※65歳以上の利用にあたっては介護保険制度が優先されます。</t>
    <rPh sb="1" eb="3">
      <t>リヨウ</t>
    </rPh>
    <rPh sb="14" eb="17">
      <t>ジギョウショ</t>
    </rPh>
    <rPh sb="31" eb="32">
      <t>サイ</t>
    </rPh>
    <rPh sb="32" eb="34">
      <t>イジョウ</t>
    </rPh>
    <rPh sb="35" eb="37">
      <t>リヨウ</t>
    </rPh>
    <rPh sb="43" eb="45">
      <t>カイゴ</t>
    </rPh>
    <rPh sb="45" eb="47">
      <t>ホケン</t>
    </rPh>
    <rPh sb="47" eb="49">
      <t>セイド</t>
    </rPh>
    <rPh sb="50" eb="52">
      <t>ユウセン</t>
    </rPh>
    <phoneticPr fontId="3"/>
  </si>
  <si>
    <t>医療的ケアを必要とする利用者の受け入れ体制</t>
    <rPh sb="0" eb="3">
      <t>イリョウテキ</t>
    </rPh>
    <rPh sb="6" eb="8">
      <t>ヒツヨウ</t>
    </rPh>
    <rPh sb="11" eb="14">
      <t>リヨウシャ</t>
    </rPh>
    <rPh sb="15" eb="16">
      <t>ウ</t>
    </rPh>
    <rPh sb="17" eb="18">
      <t>イ</t>
    </rPh>
    <rPh sb="19" eb="21">
      <t>タイセイ</t>
    </rPh>
    <phoneticPr fontId="3"/>
  </si>
  <si>
    <t>医療型</t>
    <rPh sb="0" eb="2">
      <t>イリョウ</t>
    </rPh>
    <rPh sb="2" eb="3">
      <t>ガタ</t>
    </rPh>
    <phoneticPr fontId="3"/>
  </si>
  <si>
    <t>福祉型</t>
    <rPh sb="0" eb="3">
      <t>フクシガタ</t>
    </rPh>
    <phoneticPr fontId="3"/>
  </si>
  <si>
    <t>937-
0061</t>
  </si>
  <si>
    <t>魚津市仏田3468番地</t>
    <rPh sb="3" eb="4">
      <t>ホトケ</t>
    </rPh>
    <rPh sb="4" eb="5">
      <t>タ</t>
    </rPh>
    <rPh sb="9" eb="11">
      <t>バンチ</t>
    </rPh>
    <phoneticPr fontId="1"/>
  </si>
  <si>
    <t>新川ヴィーラショートステイ</t>
    <rPh sb="0" eb="2">
      <t>ニイカワ</t>
    </rPh>
    <phoneticPr fontId="3"/>
  </si>
  <si>
    <t>937-0807</t>
  </si>
  <si>
    <t>魚津市大光寺450番地</t>
    <rPh sb="0" eb="3">
      <t>ウオヅシ</t>
    </rPh>
    <rPh sb="3" eb="4">
      <t>オオ</t>
    </rPh>
    <rPh sb="4" eb="5">
      <t>ヒカリ</t>
    </rPh>
    <rPh sb="5" eb="6">
      <t>テラ</t>
    </rPh>
    <rPh sb="9" eb="11">
      <t>バンチ</t>
    </rPh>
    <phoneticPr fontId="1"/>
  </si>
  <si>
    <t>あゆみの郷</t>
    <phoneticPr fontId="3"/>
  </si>
  <si>
    <t>939-2231</t>
  </si>
  <si>
    <t>四ツ葉園</t>
    <rPh sb="0" eb="1">
      <t>ヨ</t>
    </rPh>
    <rPh sb="2" eb="3">
      <t>バ</t>
    </rPh>
    <rPh sb="3" eb="4">
      <t>ソノ</t>
    </rPh>
    <phoneticPr fontId="3"/>
  </si>
  <si>
    <t>930-0362</t>
  </si>
  <si>
    <t>独立行政法人国立病院機構富山病院</t>
    <rPh sb="0" eb="2">
      <t>ドクリツ</t>
    </rPh>
    <rPh sb="2" eb="4">
      <t>ギョウセイ</t>
    </rPh>
    <rPh sb="4" eb="6">
      <t>ホウジン</t>
    </rPh>
    <rPh sb="6" eb="8">
      <t>コクリツ</t>
    </rPh>
    <rPh sb="8" eb="10">
      <t>ビョウイン</t>
    </rPh>
    <rPh sb="10" eb="12">
      <t>キコウ</t>
    </rPh>
    <rPh sb="12" eb="14">
      <t>トヤマ</t>
    </rPh>
    <rPh sb="14" eb="16">
      <t>ビョウイン</t>
    </rPh>
    <phoneticPr fontId="3"/>
  </si>
  <si>
    <t>939-2692</t>
  </si>
  <si>
    <t>富山福祉生協ぼらハートのいえ</t>
    <rPh sb="0" eb="2">
      <t>トヤマ</t>
    </rPh>
    <rPh sb="2" eb="4">
      <t>フクシ</t>
    </rPh>
    <rPh sb="4" eb="6">
      <t>セイキョウ</t>
    </rPh>
    <phoneticPr fontId="3"/>
  </si>
  <si>
    <t>930-0873</t>
  </si>
  <si>
    <t>富山市金屋古屋敷4198番地1</t>
    <rPh sb="0" eb="2">
      <t>トヤマ</t>
    </rPh>
    <rPh sb="2" eb="3">
      <t>シ</t>
    </rPh>
    <rPh sb="3" eb="5">
      <t>カナヤ</t>
    </rPh>
    <rPh sb="5" eb="6">
      <t>フル</t>
    </rPh>
    <rPh sb="6" eb="8">
      <t>ヤシキ</t>
    </rPh>
    <rPh sb="12" eb="14">
      <t>バンチ</t>
    </rPh>
    <phoneticPr fontId="9"/>
  </si>
  <si>
    <t>特別養護老人ホーム　常楽園</t>
    <rPh sb="0" eb="2">
      <t>トクベツ</t>
    </rPh>
    <rPh sb="2" eb="4">
      <t>ヨウゴ</t>
    </rPh>
    <rPh sb="4" eb="6">
      <t>ロウジン</t>
    </rPh>
    <rPh sb="10" eb="11">
      <t>ツネ</t>
    </rPh>
    <rPh sb="11" eb="12">
      <t>ラク</t>
    </rPh>
    <rPh sb="12" eb="13">
      <t>ソノ</t>
    </rPh>
    <phoneticPr fontId="3"/>
  </si>
  <si>
    <t>930-0474</t>
  </si>
  <si>
    <t>中新川郡上市町舘209番</t>
    <rPh sb="0" eb="4">
      <t>ナカニイカワグン</t>
    </rPh>
    <rPh sb="4" eb="6">
      <t>カミイチ</t>
    </rPh>
    <rPh sb="6" eb="7">
      <t>マチ</t>
    </rPh>
    <rPh sb="7" eb="8">
      <t>タチ</t>
    </rPh>
    <rPh sb="11" eb="12">
      <t>バン</t>
    </rPh>
    <phoneticPr fontId="1"/>
  </si>
  <si>
    <t>しおんの家</t>
    <phoneticPr fontId="3"/>
  </si>
  <si>
    <t>939-3515</t>
  </si>
  <si>
    <t>富山市水橋辻ヶ堂777番地</t>
  </si>
  <si>
    <t>高志ライフケアホーム</t>
    <phoneticPr fontId="3"/>
  </si>
  <si>
    <t>富山市下飯野36番地</t>
  </si>
  <si>
    <t>930-0928</t>
  </si>
  <si>
    <t>富山市富岡町365番地</t>
  </si>
  <si>
    <t>障害者支援施設　あざみ園</t>
    <rPh sb="0" eb="3">
      <t>ショウガイシャ</t>
    </rPh>
    <rPh sb="3" eb="5">
      <t>シエン</t>
    </rPh>
    <phoneticPr fontId="3"/>
  </si>
  <si>
    <t>930-2102</t>
  </si>
  <si>
    <t>富山市山田宿坊1-8</t>
  </si>
  <si>
    <t>ほっと</t>
    <phoneticPr fontId="3"/>
  </si>
  <si>
    <t>930-2222</t>
  </si>
  <si>
    <t>933-0908</t>
  </si>
  <si>
    <t>高岡市木町１番40号</t>
  </si>
  <si>
    <t>志貴野ホーム</t>
    <rPh sb="0" eb="1">
      <t>ココロザシ</t>
    </rPh>
    <rPh sb="1" eb="3">
      <t>キノ</t>
    </rPh>
    <phoneticPr fontId="3"/>
  </si>
  <si>
    <t>939-1272</t>
  </si>
  <si>
    <t>高岡市下麻生字天洞5340</t>
    <rPh sb="0" eb="3">
      <t>タカオカシ</t>
    </rPh>
    <rPh sb="3" eb="4">
      <t>シモ</t>
    </rPh>
    <rPh sb="4" eb="6">
      <t>アソウ</t>
    </rPh>
    <rPh sb="6" eb="7">
      <t>アザ</t>
    </rPh>
    <rPh sb="7" eb="8">
      <t>テン</t>
    </rPh>
    <rPh sb="8" eb="9">
      <t>ホラ</t>
    </rPh>
    <phoneticPr fontId="1"/>
  </si>
  <si>
    <t>高岡市西藤平蔵313番地</t>
    <rPh sb="0" eb="3">
      <t>タカオカシ</t>
    </rPh>
    <rPh sb="3" eb="4">
      <t>ニシ</t>
    </rPh>
    <rPh sb="4" eb="5">
      <t>フジ</t>
    </rPh>
    <rPh sb="5" eb="6">
      <t>ヒラ</t>
    </rPh>
    <rPh sb="6" eb="7">
      <t>クラ</t>
    </rPh>
    <rPh sb="10" eb="12">
      <t>バンチ</t>
    </rPh>
    <phoneticPr fontId="9"/>
  </si>
  <si>
    <t>マーシ園木の香短期入所事業所</t>
    <rPh sb="7" eb="9">
      <t>タンキ</t>
    </rPh>
    <rPh sb="9" eb="11">
      <t>ニュウショ</t>
    </rPh>
    <rPh sb="11" eb="14">
      <t>ジギョウショ</t>
    </rPh>
    <phoneticPr fontId="3"/>
  </si>
  <si>
    <t>932-0242</t>
  </si>
  <si>
    <t>南砺市谷142番地</t>
    <rPh sb="0" eb="1">
      <t>ミナミ</t>
    </rPh>
    <rPh sb="1" eb="2">
      <t>レイ</t>
    </rPh>
    <rPh sb="2" eb="3">
      <t>シ</t>
    </rPh>
    <rPh sb="3" eb="4">
      <t>タニ</t>
    </rPh>
    <rPh sb="7" eb="9">
      <t>バンチ</t>
    </rPh>
    <phoneticPr fontId="1"/>
  </si>
  <si>
    <t>障害者支援施設　花椿　きらめき</t>
    <rPh sb="0" eb="3">
      <t>ショウガイシャ</t>
    </rPh>
    <rPh sb="3" eb="5">
      <t>シエン</t>
    </rPh>
    <rPh sb="5" eb="7">
      <t>シセツ</t>
    </rPh>
    <rPh sb="8" eb="9">
      <t>ハナ</t>
    </rPh>
    <rPh sb="9" eb="10">
      <t>ツバキ</t>
    </rPh>
    <phoneticPr fontId="3"/>
  </si>
  <si>
    <t>939-1874</t>
  </si>
  <si>
    <t>南砺市蛇喰1302番地</t>
    <rPh sb="0" eb="1">
      <t>ミナミ</t>
    </rPh>
    <rPh sb="1" eb="2">
      <t>レイ</t>
    </rPh>
    <rPh sb="2" eb="3">
      <t>シ</t>
    </rPh>
    <rPh sb="3" eb="5">
      <t>ジャバミ</t>
    </rPh>
    <phoneticPr fontId="1"/>
  </si>
  <si>
    <t>障害者支援施設　花椿　あおぞら</t>
    <rPh sb="0" eb="3">
      <t>ショウガイシャ</t>
    </rPh>
    <rPh sb="3" eb="5">
      <t>シエン</t>
    </rPh>
    <rPh sb="5" eb="7">
      <t>シセツ</t>
    </rPh>
    <rPh sb="8" eb="9">
      <t>ハナ</t>
    </rPh>
    <rPh sb="9" eb="10">
      <t>ツバキ</t>
    </rPh>
    <phoneticPr fontId="3"/>
  </si>
  <si>
    <t>0歳～
就学前</t>
    <rPh sb="1" eb="2">
      <t>サイ</t>
    </rPh>
    <rPh sb="4" eb="7">
      <t>シュウガクマエ</t>
    </rPh>
    <phoneticPr fontId="3"/>
  </si>
  <si>
    <t>就学後
～
18歳
未満</t>
    <rPh sb="0" eb="2">
      <t>シュウガク</t>
    </rPh>
    <rPh sb="2" eb="3">
      <t>ゴ</t>
    </rPh>
    <rPh sb="8" eb="9">
      <t>サイ</t>
    </rPh>
    <rPh sb="10" eb="12">
      <t>ミマン</t>
    </rPh>
    <phoneticPr fontId="3"/>
  </si>
  <si>
    <t>18歳
以上
～40歳未満</t>
    <rPh sb="2" eb="3">
      <t>サイ</t>
    </rPh>
    <rPh sb="4" eb="6">
      <t>イジョウ</t>
    </rPh>
    <rPh sb="10" eb="11">
      <t>サイ</t>
    </rPh>
    <rPh sb="11" eb="13">
      <t>ミマン</t>
    </rPh>
    <phoneticPr fontId="3"/>
  </si>
  <si>
    <t>40歳
以上
～65歳未満</t>
    <rPh sb="2" eb="3">
      <t>サイ</t>
    </rPh>
    <rPh sb="4" eb="6">
      <t>イジョウ</t>
    </rPh>
    <rPh sb="10" eb="11">
      <t>サイ</t>
    </rPh>
    <rPh sb="11" eb="13">
      <t>ミマン</t>
    </rPh>
    <phoneticPr fontId="3"/>
  </si>
  <si>
    <t>服薬
管理</t>
    <rPh sb="0" eb="2">
      <t>フクヤク</t>
    </rPh>
    <rPh sb="3" eb="5">
      <t>カンリ</t>
    </rPh>
    <phoneticPr fontId="3"/>
  </si>
  <si>
    <t>パルスオキシメーター</t>
    <phoneticPr fontId="3"/>
  </si>
  <si>
    <t>咽頭エアウェイ</t>
    <rPh sb="0" eb="2">
      <t>イントウ</t>
    </rPh>
    <phoneticPr fontId="3"/>
  </si>
  <si>
    <t>気管切開部の管理(ガーゼ交換等)</t>
    <rPh sb="0" eb="2">
      <t>キカン</t>
    </rPh>
    <rPh sb="2" eb="4">
      <t>セッカイ</t>
    </rPh>
    <rPh sb="4" eb="5">
      <t>ブ</t>
    </rPh>
    <rPh sb="6" eb="8">
      <t>カンリ</t>
    </rPh>
    <rPh sb="12" eb="14">
      <t>コウカン</t>
    </rPh>
    <rPh sb="14" eb="15">
      <t>トウ</t>
    </rPh>
    <phoneticPr fontId="3"/>
  </si>
  <si>
    <t>酸素
療法</t>
    <rPh sb="0" eb="2">
      <t>サンソ</t>
    </rPh>
    <rPh sb="3" eb="5">
      <t>リョウホウ</t>
    </rPh>
    <phoneticPr fontId="3"/>
  </si>
  <si>
    <t>吸入・
ネプライザー</t>
    <rPh sb="0" eb="2">
      <t>キュウニュウ</t>
    </rPh>
    <phoneticPr fontId="3"/>
  </si>
  <si>
    <t>吸引</t>
    <rPh sb="0" eb="2">
      <t>キュウイン</t>
    </rPh>
    <phoneticPr fontId="3"/>
  </si>
  <si>
    <t>経管栄養（胃ろうを含む）</t>
    <rPh sb="0" eb="1">
      <t>ケイ</t>
    </rPh>
    <rPh sb="1" eb="2">
      <t>カン</t>
    </rPh>
    <rPh sb="2" eb="4">
      <t>エイヨウ</t>
    </rPh>
    <rPh sb="5" eb="6">
      <t>イ</t>
    </rPh>
    <rPh sb="9" eb="10">
      <t>フク</t>
    </rPh>
    <phoneticPr fontId="3"/>
  </si>
  <si>
    <t>中心
静脈
栄養</t>
    <rPh sb="0" eb="2">
      <t>チュウシン</t>
    </rPh>
    <rPh sb="3" eb="5">
      <t>ジョウミャク</t>
    </rPh>
    <rPh sb="6" eb="8">
      <t>エイヨウ</t>
    </rPh>
    <phoneticPr fontId="3"/>
  </si>
  <si>
    <t>導尿</t>
    <rPh sb="0" eb="1">
      <t>ドウ</t>
    </rPh>
    <rPh sb="1" eb="2">
      <t>ニョウ</t>
    </rPh>
    <phoneticPr fontId="3"/>
  </si>
  <si>
    <t>人工
肛門</t>
    <rPh sb="0" eb="2">
      <t>ジンコウ</t>
    </rPh>
    <rPh sb="3" eb="5">
      <t>コウモン</t>
    </rPh>
    <phoneticPr fontId="3"/>
  </si>
  <si>
    <t>腹膜
透析</t>
    <rPh sb="0" eb="2">
      <t>フクマク</t>
    </rPh>
    <rPh sb="3" eb="5">
      <t>トウセキ</t>
    </rPh>
    <phoneticPr fontId="3"/>
  </si>
  <si>
    <t>その他</t>
    <rPh sb="2" eb="3">
      <t>タ</t>
    </rPh>
    <phoneticPr fontId="3"/>
  </si>
  <si>
    <t>郵便
番号</t>
    <rPh sb="0" eb="2">
      <t>ユウビン</t>
    </rPh>
    <rPh sb="3" eb="5">
      <t>バンゴウ</t>
    </rPh>
    <phoneticPr fontId="3"/>
  </si>
  <si>
    <t>児童
発達　</t>
    <rPh sb="0" eb="2">
      <t>ジドウ</t>
    </rPh>
    <rPh sb="3" eb="5">
      <t>ハッタツ</t>
    </rPh>
    <phoneticPr fontId="3"/>
  </si>
  <si>
    <r>
      <t xml:space="preserve">備考
</t>
    </r>
    <r>
      <rPr>
        <sz val="9"/>
        <color theme="1"/>
        <rFont val="ＭＳ ゴシック"/>
        <family val="3"/>
        <charset val="128"/>
      </rPr>
      <t/>
    </r>
    <rPh sb="0" eb="2">
      <t>ビコウ</t>
    </rPh>
    <phoneticPr fontId="3"/>
  </si>
  <si>
    <t>就学後
～18歳
未満</t>
    <rPh sb="0" eb="2">
      <t>シュウガク</t>
    </rPh>
    <rPh sb="2" eb="3">
      <t>ゴ</t>
    </rPh>
    <rPh sb="7" eb="8">
      <t>サイ</t>
    </rPh>
    <rPh sb="9" eb="11">
      <t>ミマン</t>
    </rPh>
    <phoneticPr fontId="3"/>
  </si>
  <si>
    <t>18歳
～40歳
未満</t>
    <rPh sb="2" eb="3">
      <t>サイ</t>
    </rPh>
    <rPh sb="7" eb="8">
      <t>サイ</t>
    </rPh>
    <rPh sb="9" eb="11">
      <t>ミマン</t>
    </rPh>
    <phoneticPr fontId="3"/>
  </si>
  <si>
    <t>40歳
～65歳
未満</t>
    <rPh sb="2" eb="3">
      <t>サイ</t>
    </rPh>
    <rPh sb="7" eb="8">
      <t>サイ</t>
    </rPh>
    <rPh sb="9" eb="11">
      <t>ミマン</t>
    </rPh>
    <phoneticPr fontId="3"/>
  </si>
  <si>
    <t>パルスオキシメーター</t>
  </si>
  <si>
    <t>経管栄養
（胃ろうを含む）</t>
    <rPh sb="0" eb="1">
      <t>ケイ</t>
    </rPh>
    <rPh sb="1" eb="2">
      <t>カン</t>
    </rPh>
    <rPh sb="2" eb="4">
      <t>エイヨウ</t>
    </rPh>
    <rPh sb="6" eb="7">
      <t>イ</t>
    </rPh>
    <rPh sb="10" eb="11">
      <t>フク</t>
    </rPh>
    <phoneticPr fontId="3"/>
  </si>
  <si>
    <t>放課後等
デイ</t>
    <phoneticPr fontId="3"/>
  </si>
  <si>
    <t>937-0061</t>
    <phoneticPr fontId="3"/>
  </si>
  <si>
    <t>魚津市身体障害者デイサービスセンター</t>
    <rPh sb="0" eb="3">
      <t>ウオヅシ</t>
    </rPh>
    <rPh sb="3" eb="5">
      <t>シンタイ</t>
    </rPh>
    <rPh sb="5" eb="8">
      <t>ショウガイシャ</t>
    </rPh>
    <phoneticPr fontId="3"/>
  </si>
  <si>
    <t>937-0866</t>
  </si>
  <si>
    <t>938-0005</t>
  </si>
  <si>
    <t>あいもと里山工房</t>
    <rPh sb="4" eb="6">
      <t>サトヤマ</t>
    </rPh>
    <rPh sb="6" eb="8">
      <t>コウボウ</t>
    </rPh>
    <phoneticPr fontId="3"/>
  </si>
  <si>
    <t>938-0177</t>
  </si>
  <si>
    <t>黒部市宇奈月町愛本新1052番地</t>
    <rPh sb="0" eb="3">
      <t>クロベシ</t>
    </rPh>
    <rPh sb="3" eb="7">
      <t>ウナヅキマチ</t>
    </rPh>
    <rPh sb="7" eb="9">
      <t>アイモト</t>
    </rPh>
    <rPh sb="9" eb="10">
      <t>シン</t>
    </rPh>
    <rPh sb="14" eb="16">
      <t>バンチ</t>
    </rPh>
    <phoneticPr fontId="1"/>
  </si>
  <si>
    <t>だいだい水橋</t>
    <rPh sb="4" eb="5">
      <t>ミズ</t>
    </rPh>
    <rPh sb="5" eb="6">
      <t>ハシ</t>
    </rPh>
    <phoneticPr fontId="3"/>
  </si>
  <si>
    <t>930-0521</t>
  </si>
  <si>
    <t>富山市水橋中村町67番地１</t>
    <rPh sb="0" eb="3">
      <t>トヤマシ</t>
    </rPh>
    <rPh sb="3" eb="5">
      <t>ミズハシ</t>
    </rPh>
    <rPh sb="5" eb="8">
      <t>ナカムラマチ</t>
    </rPh>
    <rPh sb="10" eb="12">
      <t>バンチ</t>
    </rPh>
    <phoneticPr fontId="1"/>
  </si>
  <si>
    <t>ぼらハートのいえ　みらい</t>
    <phoneticPr fontId="3"/>
  </si>
  <si>
    <t>930-0286</t>
  </si>
  <si>
    <t>中新川郡舟橋村東芦原205番地</t>
    <phoneticPr fontId="1"/>
  </si>
  <si>
    <t>さつき苑</t>
    <rPh sb="3" eb="4">
      <t>エン</t>
    </rPh>
    <phoneticPr fontId="3"/>
  </si>
  <si>
    <t>930-0361</t>
  </si>
  <si>
    <t>中新川郡上市町湯上野546</t>
    <rPh sb="0" eb="4">
      <t>ナカニイカワグン</t>
    </rPh>
    <rPh sb="4" eb="6">
      <t>カミイチ</t>
    </rPh>
    <rPh sb="6" eb="7">
      <t>マチ</t>
    </rPh>
    <rPh sb="7" eb="8">
      <t>ユ</t>
    </rPh>
    <rPh sb="8" eb="10">
      <t>ウエノ</t>
    </rPh>
    <phoneticPr fontId="1"/>
  </si>
  <si>
    <t>富山市恵光学園</t>
    <rPh sb="0" eb="3">
      <t>トヤマシ</t>
    </rPh>
    <rPh sb="3" eb="4">
      <t>ケイ</t>
    </rPh>
    <rPh sb="4" eb="5">
      <t>コウ</t>
    </rPh>
    <rPh sb="5" eb="7">
      <t>ガクエン</t>
    </rPh>
    <phoneticPr fontId="3"/>
  </si>
  <si>
    <t>930-0891</t>
  </si>
  <si>
    <t>富山市石坂新950番地１</t>
    <rPh sb="0" eb="3">
      <t>トヤマシ</t>
    </rPh>
    <rPh sb="3" eb="5">
      <t>イシザカ</t>
    </rPh>
    <rPh sb="5" eb="6">
      <t>シン</t>
    </rPh>
    <rPh sb="9" eb="11">
      <t>バンチ</t>
    </rPh>
    <phoneticPr fontId="1"/>
  </si>
  <si>
    <t>フローレンスジョジョ</t>
    <phoneticPr fontId="3"/>
  </si>
  <si>
    <t>930-2226</t>
  </si>
  <si>
    <t>富山市八町5274-2</t>
    <rPh sb="0" eb="2">
      <t>トヤマ</t>
    </rPh>
    <rPh sb="2" eb="3">
      <t>シ</t>
    </rPh>
    <rPh sb="3" eb="5">
      <t>ハッチョウ</t>
    </rPh>
    <phoneticPr fontId="1"/>
  </si>
  <si>
    <t>富山市稲代1037</t>
    <rPh sb="0" eb="2">
      <t>トヤマ</t>
    </rPh>
    <rPh sb="2" eb="3">
      <t>シ</t>
    </rPh>
    <rPh sb="3" eb="4">
      <t>イナ</t>
    </rPh>
    <rPh sb="4" eb="5">
      <t>ダイ</t>
    </rPh>
    <phoneticPr fontId="1"/>
  </si>
  <si>
    <t>富山市婦中町新町3145番地</t>
    <rPh sb="0" eb="2">
      <t>トヤマ</t>
    </rPh>
    <rPh sb="2" eb="3">
      <t>シ</t>
    </rPh>
    <rPh sb="3" eb="5">
      <t>フチュウ</t>
    </rPh>
    <rPh sb="5" eb="6">
      <t>マチ</t>
    </rPh>
    <rPh sb="6" eb="8">
      <t>シンマチ</t>
    </rPh>
    <rPh sb="12" eb="14">
      <t>バンチ</t>
    </rPh>
    <phoneticPr fontId="1"/>
  </si>
  <si>
    <t>つくしの家婦中</t>
    <rPh sb="5" eb="7">
      <t>フチュウ</t>
    </rPh>
    <phoneticPr fontId="3"/>
  </si>
  <si>
    <t>939-2745</t>
  </si>
  <si>
    <t>富山市婦中町広田5650番地</t>
    <rPh sb="0" eb="2">
      <t>トヤマ</t>
    </rPh>
    <rPh sb="2" eb="3">
      <t>シ</t>
    </rPh>
    <phoneticPr fontId="1"/>
  </si>
  <si>
    <t>076-481-6819</t>
    <phoneticPr fontId="3"/>
  </si>
  <si>
    <t>デイサービスしおんの家</t>
    <phoneticPr fontId="3"/>
  </si>
  <si>
    <t>富山市水橋辻ヶ堂777番地</t>
    <phoneticPr fontId="1"/>
  </si>
  <si>
    <t>939-8137</t>
  </si>
  <si>
    <t>富山市開発223番地</t>
    <phoneticPr fontId="1"/>
  </si>
  <si>
    <t>富山市下飯野36</t>
    <rPh sb="0" eb="3">
      <t>トヤマシ</t>
    </rPh>
    <rPh sb="3" eb="6">
      <t>シモイイノ</t>
    </rPh>
    <phoneticPr fontId="1"/>
  </si>
  <si>
    <t>931-8517</t>
    <phoneticPr fontId="3"/>
  </si>
  <si>
    <t>指定生活介護事業所　　
富山県リハビリテーション病院・こども支援センター</t>
    <phoneticPr fontId="3"/>
  </si>
  <si>
    <t>930-0817</t>
  </si>
  <si>
    <t>富山市下奥井一丁目12番5号</t>
    <rPh sb="0" eb="3">
      <t>トヤマシ</t>
    </rPh>
    <rPh sb="3" eb="6">
      <t>シモオクイ</t>
    </rPh>
    <rPh sb="6" eb="9">
      <t>１チョウメ</t>
    </rPh>
    <rPh sb="11" eb="12">
      <t>バン</t>
    </rPh>
    <rPh sb="13" eb="14">
      <t>ゴウ</t>
    </rPh>
    <phoneticPr fontId="1"/>
  </si>
  <si>
    <t>富山福祉生協　ぼらハートのいえ</t>
    <rPh sb="0" eb="2">
      <t>トヤマ</t>
    </rPh>
    <rPh sb="2" eb="4">
      <t>フクシ</t>
    </rPh>
    <rPh sb="4" eb="6">
      <t>セイキョウ</t>
    </rPh>
    <phoneticPr fontId="3"/>
  </si>
  <si>
    <t>富山市下飯野36番地</t>
    <phoneticPr fontId="1"/>
  </si>
  <si>
    <t>まちなかハウスぽっけ</t>
    <phoneticPr fontId="3"/>
  </si>
  <si>
    <t>930-0015</t>
  </si>
  <si>
    <t>富山市於保多町８-10-５</t>
    <rPh sb="3" eb="7">
      <t>オオタマチ</t>
    </rPh>
    <phoneticPr fontId="1"/>
  </si>
  <si>
    <t>ひまわり畑</t>
    <phoneticPr fontId="3"/>
  </si>
  <si>
    <t>930-0035</t>
  </si>
  <si>
    <t>930-0836</t>
  </si>
  <si>
    <t>富山市上冨居新町13番11号</t>
    <rPh sb="0" eb="2">
      <t>トヤマ</t>
    </rPh>
    <phoneticPr fontId="1"/>
  </si>
  <si>
    <t>富山市石坂新111-30</t>
    <rPh sb="3" eb="5">
      <t>イシザカ</t>
    </rPh>
    <rPh sb="5" eb="6">
      <t>シン</t>
    </rPh>
    <phoneticPr fontId="1"/>
  </si>
  <si>
    <t>このゆびとーまれ</t>
    <phoneticPr fontId="3"/>
  </si>
  <si>
    <t>富山市富岡町355番地</t>
    <phoneticPr fontId="1"/>
  </si>
  <si>
    <t>富山市富岡町365番地</t>
    <phoneticPr fontId="1"/>
  </si>
  <si>
    <t>キッズルーム　たまご</t>
    <phoneticPr fontId="3"/>
  </si>
  <si>
    <t>930-2205</t>
  </si>
  <si>
    <t>キッズルーム　ひよこ</t>
    <phoneticPr fontId="3"/>
  </si>
  <si>
    <t>富山市金山新東190番地</t>
    <rPh sb="0" eb="2">
      <t>トヤマ</t>
    </rPh>
    <rPh sb="2" eb="3">
      <t>シ</t>
    </rPh>
    <rPh sb="3" eb="7">
      <t>カナヤマシンヒガシ</t>
    </rPh>
    <rPh sb="10" eb="12">
      <t>バンチ</t>
    </rPh>
    <phoneticPr fontId="1"/>
  </si>
  <si>
    <t>939-2603</t>
  </si>
  <si>
    <t>愛の家ジュニア</t>
    <rPh sb="0" eb="1">
      <t>アイ</t>
    </rPh>
    <rPh sb="2" eb="3">
      <t>イエ</t>
    </rPh>
    <phoneticPr fontId="3"/>
  </si>
  <si>
    <t>939-8141</t>
  </si>
  <si>
    <t>富山市月岡東緑町2丁目106番地</t>
    <rPh sb="0" eb="3">
      <t>トヤマシ</t>
    </rPh>
    <rPh sb="3" eb="5">
      <t>ツキオカ</t>
    </rPh>
    <rPh sb="5" eb="6">
      <t>ヒガシ</t>
    </rPh>
    <rPh sb="6" eb="8">
      <t>ミドリマチ</t>
    </rPh>
    <rPh sb="9" eb="11">
      <t>チョウメ</t>
    </rPh>
    <rPh sb="14" eb="16">
      <t>バンチ</t>
    </rPh>
    <phoneticPr fontId="1"/>
  </si>
  <si>
    <t>939-8146</t>
  </si>
  <si>
    <t>富山市中布目163</t>
    <phoneticPr fontId="1"/>
  </si>
  <si>
    <t>障害者支援施設 あざみ園</t>
    <rPh sb="0" eb="3">
      <t>ショウガイシャ</t>
    </rPh>
    <rPh sb="3" eb="5">
      <t>シエン</t>
    </rPh>
    <phoneticPr fontId="3"/>
  </si>
  <si>
    <t>富山市山田宿坊1-8</t>
    <phoneticPr fontId="1"/>
  </si>
  <si>
    <t>939-8003</t>
  </si>
  <si>
    <t>富山市西公文名町4番17号</t>
    <phoneticPr fontId="1"/>
  </si>
  <si>
    <t>939-8222</t>
  </si>
  <si>
    <t>富山市蜷川15番地</t>
    <phoneticPr fontId="1"/>
  </si>
  <si>
    <t>933-
0826</t>
  </si>
  <si>
    <t>Ｂｅｅこぱん</t>
    <phoneticPr fontId="3"/>
  </si>
  <si>
    <t>933-0826</t>
  </si>
  <si>
    <t>高岡市きずな子ども発達支援センター</t>
    <phoneticPr fontId="3"/>
  </si>
  <si>
    <t>933-0062</t>
  </si>
  <si>
    <t>つくしの家といで</t>
    <phoneticPr fontId="3"/>
  </si>
  <si>
    <t>939-1116</t>
  </si>
  <si>
    <t>高岡市戸出吉住503</t>
  </si>
  <si>
    <t>高岡市下麻生字天洞5340番地</t>
  </si>
  <si>
    <t>939-1273</t>
  </si>
  <si>
    <t>高岡市葦附1239番地の27</t>
    <rPh sb="0" eb="3">
      <t>タカオカシ</t>
    </rPh>
    <rPh sb="3" eb="4">
      <t>アシ</t>
    </rPh>
    <rPh sb="4" eb="5">
      <t>ツ</t>
    </rPh>
    <rPh sb="9" eb="11">
      <t>バンチ</t>
    </rPh>
    <phoneticPr fontId="1"/>
  </si>
  <si>
    <t>キッズサポート　なないろ</t>
    <phoneticPr fontId="3"/>
  </si>
  <si>
    <t>935-0004</t>
  </si>
  <si>
    <t>氷見市北大町15番19号</t>
    <rPh sb="0" eb="3">
      <t>ヒミシ</t>
    </rPh>
    <rPh sb="3" eb="4">
      <t>キタ</t>
    </rPh>
    <rPh sb="4" eb="6">
      <t>オオマチ</t>
    </rPh>
    <rPh sb="8" eb="9">
      <t>バン</t>
    </rPh>
    <rPh sb="11" eb="12">
      <t>ゴウ</t>
    </rPh>
    <phoneticPr fontId="1"/>
  </si>
  <si>
    <t>みんなの家のどか</t>
    <phoneticPr fontId="3"/>
  </si>
  <si>
    <t>935-0252</t>
  </si>
  <si>
    <t>935-0021</t>
  </si>
  <si>
    <t>氷見市幸町34番13号</t>
  </si>
  <si>
    <t>ゆたか町の家</t>
    <phoneticPr fontId="3"/>
  </si>
  <si>
    <t>939-1364</t>
  </si>
  <si>
    <t>入善町</t>
    <rPh sb="0" eb="3">
      <t>ニュウゼンマチ</t>
    </rPh>
    <phoneticPr fontId="3"/>
  </si>
  <si>
    <t>朝日町</t>
    <rPh sb="0" eb="2">
      <t>アサヒ</t>
    </rPh>
    <rPh sb="2" eb="3">
      <t>マチ</t>
    </rPh>
    <phoneticPr fontId="3"/>
  </si>
  <si>
    <t>滑川市</t>
    <rPh sb="0" eb="3">
      <t>ナメリカワシ</t>
    </rPh>
    <phoneticPr fontId="3"/>
  </si>
  <si>
    <t>富山市</t>
  </si>
  <si>
    <t>富山市</t>
    <rPh sb="0" eb="2">
      <t>トヤマ</t>
    </rPh>
    <rPh sb="2" eb="3">
      <t>シ</t>
    </rPh>
    <phoneticPr fontId="3"/>
  </si>
  <si>
    <t>富山市</t>
    <phoneticPr fontId="3"/>
  </si>
  <si>
    <t>高岡市</t>
    <rPh sb="0" eb="3">
      <t>タカオカシ</t>
    </rPh>
    <phoneticPr fontId="3"/>
  </si>
  <si>
    <t>射水市</t>
    <rPh sb="0" eb="2">
      <t>イミズ</t>
    </rPh>
    <rPh sb="2" eb="3">
      <t>シ</t>
    </rPh>
    <phoneticPr fontId="3"/>
  </si>
  <si>
    <t>氷見市</t>
    <rPh sb="0" eb="3">
      <t>ヒミシ</t>
    </rPh>
    <phoneticPr fontId="3"/>
  </si>
  <si>
    <t>小矢部市</t>
    <rPh sb="0" eb="4">
      <t>オヤベシ</t>
    </rPh>
    <phoneticPr fontId="3"/>
  </si>
  <si>
    <t>砺波市</t>
    <rPh sb="0" eb="3">
      <t>トナミシ</t>
    </rPh>
    <phoneticPr fontId="3"/>
  </si>
  <si>
    <t>南砺市</t>
    <rPh sb="0" eb="3">
      <t>ナントシ</t>
    </rPh>
    <phoneticPr fontId="3"/>
  </si>
  <si>
    <t>魚津市</t>
    <rPh sb="0" eb="3">
      <t>ウオヅシ</t>
    </rPh>
    <phoneticPr fontId="3"/>
  </si>
  <si>
    <t>黒部市</t>
    <rPh sb="0" eb="3">
      <t>クロベシ</t>
    </rPh>
    <phoneticPr fontId="3"/>
  </si>
  <si>
    <t>富山市</t>
    <rPh sb="0" eb="3">
      <t>トヤマシ</t>
    </rPh>
    <phoneticPr fontId="3"/>
  </si>
  <si>
    <t>舟橋村</t>
    <rPh sb="0" eb="3">
      <t>フナハシムラ</t>
    </rPh>
    <phoneticPr fontId="3"/>
  </si>
  <si>
    <t>上市町</t>
    <rPh sb="0" eb="3">
      <t>カミイチマチ</t>
    </rPh>
    <phoneticPr fontId="3"/>
  </si>
  <si>
    <t>富山市稲代1023</t>
    <rPh sb="0" eb="2">
      <t>トヤマ</t>
    </rPh>
    <rPh sb="2" eb="3">
      <t>シ</t>
    </rPh>
    <rPh sb="3" eb="4">
      <t>イナ</t>
    </rPh>
    <rPh sb="4" eb="5">
      <t>ダイ</t>
    </rPh>
    <phoneticPr fontId="1"/>
  </si>
  <si>
    <t>富山市八幡750番地3</t>
    <rPh sb="0" eb="3">
      <t>トヤマシ</t>
    </rPh>
    <rPh sb="3" eb="4">
      <t>ハチ</t>
    </rPh>
    <rPh sb="4" eb="5">
      <t>マン</t>
    </rPh>
    <rPh sb="8" eb="10">
      <t>バンチ</t>
    </rPh>
    <phoneticPr fontId="1"/>
  </si>
  <si>
    <t>そら</t>
  </si>
  <si>
    <t>933-0902</t>
  </si>
  <si>
    <t>高岡市向野町3丁目43番26</t>
    <phoneticPr fontId="3"/>
  </si>
  <si>
    <t>高岡市</t>
    <phoneticPr fontId="3"/>
  </si>
  <si>
    <t>黒部市</t>
    <rPh sb="0" eb="2">
      <t>クロベ</t>
    </rPh>
    <rPh sb="2" eb="3">
      <t>シ</t>
    </rPh>
    <phoneticPr fontId="15"/>
  </si>
  <si>
    <t>938-0012</t>
  </si>
  <si>
    <t>黒部市出島977番地　ハイムグリンデル201号室</t>
  </si>
  <si>
    <t>0765-32-5671</t>
  </si>
  <si>
    <t>0765-32-5672</t>
  </si>
  <si>
    <t>937-0806</t>
  </si>
  <si>
    <t>魚津市</t>
    <rPh sb="0" eb="2">
      <t>ウオヅ</t>
    </rPh>
    <rPh sb="2" eb="3">
      <t>シ</t>
    </rPh>
    <phoneticPr fontId="14"/>
  </si>
  <si>
    <t>魚津市友道789番地</t>
  </si>
  <si>
    <t>0765-24-7071</t>
  </si>
  <si>
    <t>0765-24-7831</t>
  </si>
  <si>
    <t>931-8314</t>
  </si>
  <si>
    <t>富山市</t>
    <rPh sb="0" eb="2">
      <t>トヤマ</t>
    </rPh>
    <rPh sb="2" eb="3">
      <t>シ</t>
    </rPh>
    <phoneticPr fontId="15"/>
  </si>
  <si>
    <t>富山市粟島町2丁目2-1</t>
  </si>
  <si>
    <t>076-432-1570</t>
  </si>
  <si>
    <t>076-432-1574</t>
  </si>
  <si>
    <t>930-0859</t>
  </si>
  <si>
    <t>076-433-2573</t>
  </si>
  <si>
    <t>076-433-2739</t>
  </si>
  <si>
    <t>939-2256</t>
  </si>
  <si>
    <t>富山市上二杉420-2</t>
  </si>
  <si>
    <t>076-468-8111</t>
  </si>
  <si>
    <t>076-468-8112</t>
  </si>
  <si>
    <t>076-466-5028</t>
  </si>
  <si>
    <t>076-466-0876</t>
  </si>
  <si>
    <t>076-495-9339</t>
  </si>
  <si>
    <t>930-0138</t>
  </si>
  <si>
    <t>富山市呉羽町3732</t>
  </si>
  <si>
    <t>076-471-6292</t>
  </si>
  <si>
    <t>076-471-6293</t>
  </si>
  <si>
    <t>富山市高畠町一丁目11番11号</t>
  </si>
  <si>
    <t>076-411-9880</t>
  </si>
  <si>
    <t>939-2716</t>
  </si>
  <si>
    <t>富山市婦中町下轡田1019</t>
  </si>
  <si>
    <t>076-461-7730</t>
  </si>
  <si>
    <t>076-461-7744</t>
  </si>
  <si>
    <t>939-8216</t>
  </si>
  <si>
    <t>076-422-8230</t>
  </si>
  <si>
    <t>076-422-8234</t>
  </si>
  <si>
    <t>076-438-2233</t>
  </si>
  <si>
    <t>076-437-5390</t>
  </si>
  <si>
    <t>076-461-5511</t>
  </si>
  <si>
    <t>076-467-5570</t>
  </si>
  <si>
    <t>939-8204</t>
  </si>
  <si>
    <t>富山市根塚町1-1-7 P.S ONE 1階‐D</t>
  </si>
  <si>
    <t>076-482-6920</t>
  </si>
  <si>
    <t>076-482-6921</t>
  </si>
  <si>
    <t>939-8221</t>
  </si>
  <si>
    <t>930-0962</t>
  </si>
  <si>
    <t>富山市長江本町18番1号</t>
  </si>
  <si>
    <t>076-411-6477</t>
  </si>
  <si>
    <t>939-8036</t>
  </si>
  <si>
    <t>富山市高屋敷815－53</t>
  </si>
  <si>
    <t>076-492-8841</t>
  </si>
  <si>
    <t>076-492-8846</t>
  </si>
  <si>
    <t>富山市八日町247-13　2F</t>
  </si>
  <si>
    <t>076-481-6253</t>
  </si>
  <si>
    <t>076-461-6254</t>
  </si>
  <si>
    <t>931-8533</t>
  </si>
  <si>
    <t>富山市楠木33番地１</t>
  </si>
  <si>
    <t>076-437-1180</t>
  </si>
  <si>
    <t>076-437-1181</t>
  </si>
  <si>
    <t>富山市高屋敷65番地１</t>
  </si>
  <si>
    <t>076-413-5575</t>
  </si>
  <si>
    <t>076-493-6003</t>
  </si>
  <si>
    <t>ソフィア訪問看護ステーション</t>
    <rPh sb="4" eb="6">
      <t>ホウモン</t>
    </rPh>
    <rPh sb="6" eb="8">
      <t>カンゴ</t>
    </rPh>
    <phoneticPr fontId="14"/>
  </si>
  <si>
    <t>939-8211</t>
  </si>
  <si>
    <t>富山市二口町1-10-7</t>
  </si>
  <si>
    <t>076-461-6401</t>
  </si>
  <si>
    <t>076-461-6402</t>
  </si>
  <si>
    <t>チューリップ訪問看護ステーション</t>
    <rPh sb="6" eb="8">
      <t>ホウモン</t>
    </rPh>
    <rPh sb="8" eb="10">
      <t>カンゴ</t>
    </rPh>
    <phoneticPr fontId="14"/>
  </si>
  <si>
    <t>930-0974</t>
  </si>
  <si>
    <t>富山市長江5丁目4番33号</t>
  </si>
  <si>
    <t>滑川市吾妻町426-31</t>
  </si>
  <si>
    <t>076-476-0114</t>
  </si>
  <si>
    <t>076-471-8402</t>
  </si>
  <si>
    <t>中新川訪問看護ステーション</t>
    <rPh sb="0" eb="3">
      <t>ナカニイカワ</t>
    </rPh>
    <rPh sb="3" eb="5">
      <t>ホウモン</t>
    </rPh>
    <rPh sb="5" eb="7">
      <t>カンゴ</t>
    </rPh>
    <phoneticPr fontId="14"/>
  </si>
  <si>
    <t>930-0391</t>
  </si>
  <si>
    <t>中新川郡上市町法音寺51番地</t>
  </si>
  <si>
    <t>076-472-5703</t>
  </si>
  <si>
    <t>076-472-5701</t>
  </si>
  <si>
    <t>930-0221</t>
  </si>
  <si>
    <t>中新川郡立山町前沢1169番地</t>
  </si>
  <si>
    <t>076-463-0616</t>
  </si>
  <si>
    <t>076-463-0698</t>
  </si>
  <si>
    <t>高岡市</t>
    <rPh sb="0" eb="3">
      <t>タカオカシ</t>
    </rPh>
    <phoneticPr fontId="14"/>
  </si>
  <si>
    <t>933-0331</t>
  </si>
  <si>
    <t>高岡市中保1389番地１</t>
  </si>
  <si>
    <t>0766-31-5550</t>
  </si>
  <si>
    <t>0766-31-5551</t>
  </si>
  <si>
    <t>高岡市佐野1095番地2</t>
  </si>
  <si>
    <t>0766-53-5350</t>
  </si>
  <si>
    <t>0766-53-5352</t>
  </si>
  <si>
    <t>933-0011</t>
  </si>
  <si>
    <t>高岡市石瀬６番地１</t>
  </si>
  <si>
    <t>933-8525</t>
  </si>
  <si>
    <t>高岡市二塚355-１</t>
  </si>
  <si>
    <t>0766-21-0558</t>
  </si>
  <si>
    <t>0766-21-7518</t>
  </si>
  <si>
    <t>933-0949</t>
  </si>
  <si>
    <t>高岡市四屋759-1　つりビル2階</t>
  </si>
  <si>
    <t>0766-26-1016</t>
  </si>
  <si>
    <t>0766-26-1019</t>
  </si>
  <si>
    <t>射水市</t>
    <rPh sb="0" eb="2">
      <t>イミズ</t>
    </rPh>
    <rPh sb="2" eb="3">
      <t>シ</t>
    </rPh>
    <phoneticPr fontId="15"/>
  </si>
  <si>
    <t>939-0341</t>
  </si>
  <si>
    <t>射水市三ケ579</t>
  </si>
  <si>
    <t>0766-55-2941</t>
  </si>
  <si>
    <t>0766-55-2942</t>
  </si>
  <si>
    <t>939-0351</t>
  </si>
  <si>
    <t>939-0287</t>
  </si>
  <si>
    <t>射水市赤井77番地1</t>
  </si>
  <si>
    <t>0766-73-2614</t>
  </si>
  <si>
    <t>0766-73-2615</t>
  </si>
  <si>
    <t>あいの風訪問看護ステーション</t>
    <rPh sb="3" eb="4">
      <t>カゼ</t>
    </rPh>
    <rPh sb="4" eb="6">
      <t>ホウモン</t>
    </rPh>
    <rPh sb="6" eb="8">
      <t>カンゴ</t>
    </rPh>
    <phoneticPr fontId="14"/>
  </si>
  <si>
    <t>射水市海王町21-61</t>
  </si>
  <si>
    <t>0766-73-9050</t>
  </si>
  <si>
    <t>0766-54-6648</t>
  </si>
  <si>
    <t>933-0981</t>
  </si>
  <si>
    <t>高岡市二上町1144-2</t>
  </si>
  <si>
    <t>0766-30-2400</t>
  </si>
  <si>
    <t>0766-30－2587</t>
  </si>
  <si>
    <t>射水市戸破1761-1</t>
  </si>
  <si>
    <t>結リハビリ訪問看護ステーション</t>
    <rPh sb="0" eb="1">
      <t>ユ</t>
    </rPh>
    <rPh sb="5" eb="7">
      <t>ホウモン</t>
    </rPh>
    <rPh sb="7" eb="9">
      <t>カンゴ</t>
    </rPh>
    <phoneticPr fontId="14"/>
  </si>
  <si>
    <t>射水市三ケ1525－402号室</t>
  </si>
  <si>
    <t>0766-73-2719</t>
  </si>
  <si>
    <t>0766-73-2729</t>
    <phoneticPr fontId="14"/>
  </si>
  <si>
    <t>939-0232</t>
  </si>
  <si>
    <t>0766-52-0125</t>
  </si>
  <si>
    <t>0766-52-0128</t>
  </si>
  <si>
    <t>氷見市</t>
    <rPh sb="0" eb="2">
      <t>ヒミ</t>
    </rPh>
    <rPh sb="2" eb="3">
      <t>シ</t>
    </rPh>
    <phoneticPr fontId="15"/>
  </si>
  <si>
    <t>935-0061</t>
  </si>
  <si>
    <t>0766-72-1181</t>
  </si>
  <si>
    <t>0766-72-1182</t>
  </si>
  <si>
    <t>935-0024</t>
  </si>
  <si>
    <t>0766-92-2122</t>
  </si>
  <si>
    <t>0766-92-2155</t>
    <phoneticPr fontId="14"/>
  </si>
  <si>
    <t>砺波市</t>
    <rPh sb="0" eb="2">
      <t>トナミ</t>
    </rPh>
    <rPh sb="2" eb="3">
      <t>シ</t>
    </rPh>
    <phoneticPr fontId="15"/>
  </si>
  <si>
    <t>砺波市太田1382番地</t>
  </si>
  <si>
    <t>南砺市</t>
    <rPh sb="0" eb="2">
      <t>ナント</t>
    </rPh>
    <rPh sb="2" eb="3">
      <t>シ</t>
    </rPh>
    <phoneticPr fontId="15"/>
  </si>
  <si>
    <t>939-1724</t>
  </si>
  <si>
    <t>南砺市梅野2007番地５</t>
  </si>
  <si>
    <t>0763-52-9595</t>
  </si>
  <si>
    <t>0763-53-2252</t>
  </si>
  <si>
    <t>931-8336</t>
    <phoneticPr fontId="3"/>
  </si>
  <si>
    <t>934-0021</t>
    <phoneticPr fontId="3"/>
  </si>
  <si>
    <t>939-1315</t>
    <phoneticPr fontId="3"/>
  </si>
  <si>
    <t>ショートステイ　わかくさの丘</t>
  </si>
  <si>
    <t>939-2298</t>
  </si>
  <si>
    <t>富山市坂本3110番地</t>
    <phoneticPr fontId="15"/>
  </si>
  <si>
    <t>ショートステイ　ほほえみの丘</t>
  </si>
  <si>
    <t>指定短期入所事業所　富山県リハビリテーション病院・こども支援センター</t>
    <rPh sb="2" eb="4">
      <t>タンキ</t>
    </rPh>
    <rPh sb="4" eb="6">
      <t>ニュウショ</t>
    </rPh>
    <phoneticPr fontId="15"/>
  </si>
  <si>
    <t>富山市下飯野36番地</t>
    <rPh sb="8" eb="10">
      <t>バンチ</t>
    </rPh>
    <phoneticPr fontId="15"/>
  </si>
  <si>
    <t>ショートステイ　このゆびとーまれ　茶屋</t>
  </si>
  <si>
    <t>930-0115</t>
  </si>
  <si>
    <t>富山市茶屋町441-3</t>
    <phoneticPr fontId="15"/>
  </si>
  <si>
    <t>小さな幸せの家　短期入所センター</t>
  </si>
  <si>
    <t>931-8325</t>
  </si>
  <si>
    <t>富山市城川原三丁目6番14号</t>
    <phoneticPr fontId="15"/>
  </si>
  <si>
    <t>コスモスの里大江干</t>
  </si>
  <si>
    <t>930-0922</t>
  </si>
  <si>
    <t>富山市大江干34番地1</t>
    <phoneticPr fontId="15"/>
  </si>
  <si>
    <t>富山市上大久保1581-1</t>
    <rPh sb="0" eb="3">
      <t>トヤマシ</t>
    </rPh>
    <rPh sb="3" eb="7">
      <t>カミオオクボ</t>
    </rPh>
    <phoneticPr fontId="17"/>
  </si>
  <si>
    <t>076-461-5523</t>
    <phoneticPr fontId="15"/>
  </si>
  <si>
    <t>魚津市</t>
    <phoneticPr fontId="15"/>
  </si>
  <si>
    <t>937-0807</t>
    <phoneticPr fontId="15"/>
  </si>
  <si>
    <t>坊丸の家</t>
    <rPh sb="0" eb="1">
      <t>ボウ</t>
    </rPh>
    <rPh sb="1" eb="2">
      <t>マル</t>
    </rPh>
    <rPh sb="3" eb="4">
      <t>イエ</t>
    </rPh>
    <phoneticPr fontId="15"/>
  </si>
  <si>
    <t>魚津市大光寺1229番地</t>
    <rPh sb="0" eb="3">
      <t>ウオヅシ</t>
    </rPh>
    <rPh sb="3" eb="4">
      <t>オオ</t>
    </rPh>
    <rPh sb="4" eb="5">
      <t>ヒカリ</t>
    </rPh>
    <rPh sb="5" eb="6">
      <t>テラ</t>
    </rPh>
    <rPh sb="10" eb="12">
      <t>バンチ</t>
    </rPh>
    <phoneticPr fontId="15"/>
  </si>
  <si>
    <t>入善町</t>
    <rPh sb="0" eb="3">
      <t>ニュウゼンマチ</t>
    </rPh>
    <phoneticPr fontId="15"/>
  </si>
  <si>
    <t>939-0642</t>
    <phoneticPr fontId="15"/>
  </si>
  <si>
    <t>939-0626</t>
  </si>
  <si>
    <t>下新川郡入善町入膳4716－5</t>
    <phoneticPr fontId="14"/>
  </si>
  <si>
    <t>魚津市</t>
    <rPh sb="0" eb="3">
      <t>ウオヅシ</t>
    </rPh>
    <phoneticPr fontId="14"/>
  </si>
  <si>
    <t>医療法人　光ヶ丘病院</t>
    <rPh sb="0" eb="2">
      <t>イリョウ</t>
    </rPh>
    <rPh sb="2" eb="4">
      <t>ホウジン</t>
    </rPh>
    <rPh sb="5" eb="6">
      <t>ヒカリ</t>
    </rPh>
    <rPh sb="7" eb="8">
      <t>オカ</t>
    </rPh>
    <rPh sb="8" eb="10">
      <t>ビョウイン</t>
    </rPh>
    <phoneticPr fontId="15"/>
  </si>
  <si>
    <t>933-0824</t>
    <phoneticPr fontId="15"/>
  </si>
  <si>
    <t>高岡市</t>
    <rPh sb="0" eb="3">
      <t>タカオカシ</t>
    </rPh>
    <phoneticPr fontId="15"/>
  </si>
  <si>
    <t>高岡市西藤平蔵313番地</t>
    <rPh sb="0" eb="3">
      <t>タカオカシ</t>
    </rPh>
    <rPh sb="3" eb="4">
      <t>ニシ</t>
    </rPh>
    <rPh sb="4" eb="5">
      <t>フジ</t>
    </rPh>
    <rPh sb="5" eb="6">
      <t>ヒラ</t>
    </rPh>
    <rPh sb="6" eb="7">
      <t>クラ</t>
    </rPh>
    <rPh sb="10" eb="12">
      <t>バンチ</t>
    </rPh>
    <phoneticPr fontId="15"/>
  </si>
  <si>
    <t>光ヶ丘ホーム</t>
    <rPh sb="0" eb="1">
      <t>ヒカリ</t>
    </rPh>
    <rPh sb="2" eb="3">
      <t>オカ</t>
    </rPh>
    <phoneticPr fontId="15"/>
  </si>
  <si>
    <t>つくしの家高岡</t>
    <rPh sb="4" eb="7">
      <t>イエタカオカ</t>
    </rPh>
    <phoneticPr fontId="15"/>
  </si>
  <si>
    <t>933-0902</t>
    <phoneticPr fontId="15"/>
  </si>
  <si>
    <t>高岡市向野町4丁目31-1</t>
    <rPh sb="3" eb="6">
      <t>ムカイノマチ</t>
    </rPh>
    <rPh sb="7" eb="9">
      <t>チョウメ</t>
    </rPh>
    <phoneticPr fontId="15"/>
  </si>
  <si>
    <t>933-0908</t>
    <phoneticPr fontId="15"/>
  </si>
  <si>
    <t>高岡市木町２番２５号</t>
    <rPh sb="0" eb="3">
      <t>タカオカシ</t>
    </rPh>
    <rPh sb="3" eb="4">
      <t>キ</t>
    </rPh>
    <rPh sb="4" eb="5">
      <t>マチ</t>
    </rPh>
    <rPh sb="6" eb="7">
      <t>バン</t>
    </rPh>
    <rPh sb="9" eb="10">
      <t>ゴウ</t>
    </rPh>
    <phoneticPr fontId="15"/>
  </si>
  <si>
    <t>935-0032</t>
    <phoneticPr fontId="15"/>
  </si>
  <si>
    <t>氷見市</t>
    <rPh sb="0" eb="3">
      <t>ヒミシ</t>
    </rPh>
    <phoneticPr fontId="15"/>
  </si>
  <si>
    <t>氷見市島尾791番地</t>
    <rPh sb="0" eb="3">
      <t>ヒミシ</t>
    </rPh>
    <rPh sb="3" eb="5">
      <t>シマオ</t>
    </rPh>
    <rPh sb="8" eb="10">
      <t>バンチ</t>
    </rPh>
    <phoneticPr fontId="15"/>
  </si>
  <si>
    <t>939-0302</t>
    <phoneticPr fontId="15"/>
  </si>
  <si>
    <t>0766-55-8888</t>
    <phoneticPr fontId="15"/>
  </si>
  <si>
    <t>0766-55-5885</t>
    <phoneticPr fontId="15"/>
  </si>
  <si>
    <t>934-0038</t>
    <phoneticPr fontId="15"/>
  </si>
  <si>
    <t>射水市片口828番地</t>
    <rPh sb="0" eb="2">
      <t>イミズ</t>
    </rPh>
    <rPh sb="2" eb="3">
      <t>シ</t>
    </rPh>
    <rPh sb="3" eb="5">
      <t>カタグチ</t>
    </rPh>
    <rPh sb="8" eb="10">
      <t>バンチ</t>
    </rPh>
    <phoneticPr fontId="15"/>
  </si>
  <si>
    <t>射水市</t>
    <rPh sb="0" eb="2">
      <t>イミズ</t>
    </rPh>
    <rPh sb="2" eb="3">
      <t>シ</t>
    </rPh>
    <phoneticPr fontId="14"/>
  </si>
  <si>
    <t>上市町</t>
    <rPh sb="0" eb="2">
      <t>カミイチ</t>
    </rPh>
    <rPh sb="2" eb="3">
      <t>マチ</t>
    </rPh>
    <phoneticPr fontId="15"/>
  </si>
  <si>
    <t>930-0233</t>
    <phoneticPr fontId="14"/>
  </si>
  <si>
    <t>立山町</t>
    <rPh sb="0" eb="3">
      <t>タテヤママチ</t>
    </rPh>
    <phoneticPr fontId="14"/>
  </si>
  <si>
    <t>中新川郡立山町上金剛寺563番地</t>
    <rPh sb="4" eb="7">
      <t>タテヤママチ</t>
    </rPh>
    <rPh sb="7" eb="8">
      <t>カミ</t>
    </rPh>
    <rPh sb="8" eb="11">
      <t>コンゴウジ</t>
    </rPh>
    <rPh sb="14" eb="16">
      <t>バンチ</t>
    </rPh>
    <phoneticPr fontId="14"/>
  </si>
  <si>
    <t>932-0065</t>
    <phoneticPr fontId="15"/>
  </si>
  <si>
    <t>小矢部市</t>
    <rPh sb="0" eb="4">
      <t>オヤベシ</t>
    </rPh>
    <phoneticPr fontId="15"/>
  </si>
  <si>
    <t>小矢部市論田8</t>
    <rPh sb="0" eb="4">
      <t>オヤベシ</t>
    </rPh>
    <rPh sb="4" eb="5">
      <t>ロン</t>
    </rPh>
    <rPh sb="5" eb="6">
      <t>タ</t>
    </rPh>
    <phoneticPr fontId="15"/>
  </si>
  <si>
    <t>特別養護老人ホーム　いなみ</t>
    <rPh sb="0" eb="2">
      <t>トクベツ</t>
    </rPh>
    <rPh sb="2" eb="4">
      <t>ヨウゴ</t>
    </rPh>
    <rPh sb="4" eb="6">
      <t>ロウジン</t>
    </rPh>
    <phoneticPr fontId="15"/>
  </si>
  <si>
    <t>932-0211</t>
    <phoneticPr fontId="15"/>
  </si>
  <si>
    <t>南砺市</t>
    <rPh sb="0" eb="1">
      <t>ミナミ</t>
    </rPh>
    <rPh sb="1" eb="2">
      <t>レイ</t>
    </rPh>
    <rPh sb="2" eb="3">
      <t>シ</t>
    </rPh>
    <phoneticPr fontId="15"/>
  </si>
  <si>
    <t>南砺市井波1310番地1</t>
    <rPh sb="0" eb="1">
      <t>ミナミ</t>
    </rPh>
    <rPh sb="1" eb="2">
      <t>レイ</t>
    </rPh>
    <rPh sb="2" eb="4">
      <t>シセイ</t>
    </rPh>
    <rPh sb="4" eb="5">
      <t>ナミ</t>
    </rPh>
    <rPh sb="9" eb="11">
      <t>バンチ</t>
    </rPh>
    <phoneticPr fontId="15"/>
  </si>
  <si>
    <t>砺波市</t>
    <rPh sb="0" eb="3">
      <t>トナミシ</t>
    </rPh>
    <phoneticPr fontId="14"/>
  </si>
  <si>
    <t>932-0053</t>
  </si>
  <si>
    <t>小矢部市石動町18番11号</t>
    <rPh sb="0" eb="4">
      <t>オヤベシ</t>
    </rPh>
    <rPh sb="4" eb="7">
      <t>イスルギマチ</t>
    </rPh>
    <rPh sb="9" eb="10">
      <t>バン</t>
    </rPh>
    <rPh sb="12" eb="13">
      <t>ゴウ</t>
    </rPh>
    <phoneticPr fontId="15"/>
  </si>
  <si>
    <t>キッズルーム　ライチ</t>
    <phoneticPr fontId="15"/>
  </si>
  <si>
    <t>930-0138</t>
    <phoneticPr fontId="15"/>
  </si>
  <si>
    <t>富山市呉羽町7331番地５</t>
    <rPh sb="0" eb="2">
      <t>トヤマ</t>
    </rPh>
    <rPh sb="2" eb="3">
      <t>シ</t>
    </rPh>
    <rPh sb="3" eb="6">
      <t>クレハマチ</t>
    </rPh>
    <rPh sb="10" eb="12">
      <t>バンチ</t>
    </rPh>
    <phoneticPr fontId="15"/>
  </si>
  <si>
    <t>キッズルーム　レモン</t>
    <phoneticPr fontId="15"/>
  </si>
  <si>
    <t>939-2701</t>
    <phoneticPr fontId="15"/>
  </si>
  <si>
    <t>富山市婦中町西本郷662番地1</t>
    <rPh sb="6" eb="9">
      <t>ニシホンゴウ</t>
    </rPh>
    <phoneticPr fontId="15"/>
  </si>
  <si>
    <t>931-8333</t>
  </si>
  <si>
    <t>ありがとうの家</t>
  </si>
  <si>
    <t>939-8081</t>
  </si>
  <si>
    <t>孫の手デイサービス</t>
  </si>
  <si>
    <t>930-0841</t>
  </si>
  <si>
    <t>931-8423</t>
  </si>
  <si>
    <t>930-0035</t>
    <phoneticPr fontId="15"/>
  </si>
  <si>
    <t>ミックスベリー</t>
    <phoneticPr fontId="15"/>
  </si>
  <si>
    <t>930-0154</t>
    <phoneticPr fontId="15"/>
  </si>
  <si>
    <t>富山市平岡180番地</t>
    <rPh sb="0" eb="3">
      <t>トヤマシ</t>
    </rPh>
    <rPh sb="3" eb="5">
      <t>ヒラオカ</t>
    </rPh>
    <rPh sb="8" eb="10">
      <t>バンチ</t>
    </rPh>
    <phoneticPr fontId="15"/>
  </si>
  <si>
    <t>アオハル</t>
    <phoneticPr fontId="15"/>
  </si>
  <si>
    <t>939-2251</t>
    <phoneticPr fontId="15"/>
  </si>
  <si>
    <t>富山市下大久保38番地1</t>
    <rPh sb="0" eb="3">
      <t>トヤマシ</t>
    </rPh>
    <rPh sb="3" eb="4">
      <t>シモ</t>
    </rPh>
    <rPh sb="4" eb="7">
      <t>オオクボ</t>
    </rPh>
    <rPh sb="9" eb="11">
      <t>バンチ</t>
    </rPh>
    <phoneticPr fontId="15"/>
  </si>
  <si>
    <t>930-0875</t>
  </si>
  <si>
    <t>富山市寺町けや木台71</t>
    <rPh sb="0" eb="3">
      <t>トヤマシ</t>
    </rPh>
    <rPh sb="3" eb="5">
      <t>テラチョウ</t>
    </rPh>
    <rPh sb="7" eb="8">
      <t>キ</t>
    </rPh>
    <rPh sb="8" eb="9">
      <t>ダイ</t>
    </rPh>
    <phoneticPr fontId="15"/>
  </si>
  <si>
    <t>すずらん</t>
    <phoneticPr fontId="15"/>
  </si>
  <si>
    <t>富山市婦中生活介護事業所</t>
  </si>
  <si>
    <t>富山市婦中町羽根1068番地12</t>
    <phoneticPr fontId="15"/>
  </si>
  <si>
    <t>小さな幸せの家</t>
    <phoneticPr fontId="15"/>
  </si>
  <si>
    <t>930-0881</t>
  </si>
  <si>
    <t>独立行政法人国立病院機構　富山病院</t>
  </si>
  <si>
    <t>多機能型施設ジョブステーションさくら奥田事業所</t>
    <rPh sb="0" eb="4">
      <t>タキノウガタ</t>
    </rPh>
    <rPh sb="4" eb="6">
      <t>シセツ</t>
    </rPh>
    <rPh sb="18" eb="20">
      <t>オクダ</t>
    </rPh>
    <rPh sb="20" eb="23">
      <t>ジギョウショ</t>
    </rPh>
    <phoneticPr fontId="15"/>
  </si>
  <si>
    <t>富山市下飯野36番地</t>
    <rPh sb="0" eb="3">
      <t>トヤマシ</t>
    </rPh>
    <phoneticPr fontId="15"/>
  </si>
  <si>
    <t>コスモスの里大江干</t>
    <phoneticPr fontId="15"/>
  </si>
  <si>
    <t>富山市蓮町二丁目9番8号</t>
    <rPh sb="0" eb="3">
      <t>トヤマシ</t>
    </rPh>
    <rPh sb="3" eb="4">
      <t>ハス</t>
    </rPh>
    <rPh sb="4" eb="5">
      <t>マチ</t>
    </rPh>
    <rPh sb="5" eb="8">
      <t>ニチョウメ</t>
    </rPh>
    <rPh sb="9" eb="10">
      <t>バン</t>
    </rPh>
    <rPh sb="11" eb="12">
      <t>ゴウ</t>
    </rPh>
    <phoneticPr fontId="17"/>
  </si>
  <si>
    <t>デイサービス　このゆびとーまれ茶屋</t>
    <rPh sb="15" eb="17">
      <t>チャヤ</t>
    </rPh>
    <phoneticPr fontId="16"/>
  </si>
  <si>
    <t>富山市茶屋町441-3</t>
    <rPh sb="0" eb="3">
      <t>トヤマシ</t>
    </rPh>
    <rPh sb="3" eb="5">
      <t>チャヤ</t>
    </rPh>
    <rPh sb="5" eb="6">
      <t>マチ</t>
    </rPh>
    <phoneticPr fontId="17"/>
  </si>
  <si>
    <t>デイサービス　このゆびとーまれ向い</t>
    <rPh sb="15" eb="16">
      <t>ムカ</t>
    </rPh>
    <phoneticPr fontId="16"/>
  </si>
  <si>
    <t>孫の手デイサービス</t>
    <rPh sb="0" eb="1">
      <t>マゴ</t>
    </rPh>
    <rPh sb="2" eb="3">
      <t>テ</t>
    </rPh>
    <phoneticPr fontId="16"/>
  </si>
  <si>
    <t>富山市四ツ葉町19-3</t>
    <rPh sb="0" eb="3">
      <t>トヤマシ</t>
    </rPh>
    <rPh sb="3" eb="4">
      <t>ヨ</t>
    </rPh>
    <rPh sb="5" eb="6">
      <t>バ</t>
    </rPh>
    <rPh sb="6" eb="7">
      <t>マチ</t>
    </rPh>
    <phoneticPr fontId="17"/>
  </si>
  <si>
    <t>ありがとうの家</t>
    <rPh sb="6" eb="7">
      <t>イエ</t>
    </rPh>
    <phoneticPr fontId="16"/>
  </si>
  <si>
    <t>富山市堀川小泉町1-14-14</t>
    <rPh sb="0" eb="3">
      <t>トヤマシ</t>
    </rPh>
    <rPh sb="3" eb="5">
      <t>ホリカワ</t>
    </rPh>
    <rPh sb="5" eb="7">
      <t>コイズミ</t>
    </rPh>
    <rPh sb="7" eb="8">
      <t>マチ</t>
    </rPh>
    <phoneticPr fontId="17"/>
  </si>
  <si>
    <t>富山市上大久保1585-1</t>
    <rPh sb="0" eb="3">
      <t>トヤマシ</t>
    </rPh>
    <rPh sb="3" eb="7">
      <t>カミオオクボ</t>
    </rPh>
    <phoneticPr fontId="17"/>
  </si>
  <si>
    <t>富山市町袋128番地1</t>
    <rPh sb="0" eb="3">
      <t>トヤマシ</t>
    </rPh>
    <rPh sb="3" eb="4">
      <t>マチ</t>
    </rPh>
    <rPh sb="4" eb="5">
      <t>フクロ</t>
    </rPh>
    <rPh sb="8" eb="10">
      <t>バンチ</t>
    </rPh>
    <phoneticPr fontId="17"/>
  </si>
  <si>
    <t>さくらデイサービス黒崎</t>
    <rPh sb="9" eb="11">
      <t>クロサキ</t>
    </rPh>
    <phoneticPr fontId="17"/>
  </si>
  <si>
    <t>939-8214</t>
    <phoneticPr fontId="15"/>
  </si>
  <si>
    <t>富山市黒崎291番地</t>
    <rPh sb="0" eb="3">
      <t>トヤマシ</t>
    </rPh>
    <rPh sb="3" eb="5">
      <t>クロサキ</t>
    </rPh>
    <rPh sb="8" eb="10">
      <t>バンチ</t>
    </rPh>
    <phoneticPr fontId="17"/>
  </si>
  <si>
    <t>076-481-6246</t>
    <phoneticPr fontId="15"/>
  </si>
  <si>
    <t>吉田内科クリニックデイサービスセンター「あゆみ」</t>
    <rPh sb="0" eb="2">
      <t>ヨシダ</t>
    </rPh>
    <rPh sb="2" eb="4">
      <t>ナイカ</t>
    </rPh>
    <phoneticPr fontId="15"/>
  </si>
  <si>
    <t>930-0142</t>
    <phoneticPr fontId="15"/>
  </si>
  <si>
    <t>富山市吉作364-2</t>
    <rPh sb="0" eb="3">
      <t>トヤマシ</t>
    </rPh>
    <rPh sb="3" eb="5">
      <t>ヨシヅクリ</t>
    </rPh>
    <phoneticPr fontId="15"/>
  </si>
  <si>
    <t>930-0962</t>
    <phoneticPr fontId="15"/>
  </si>
  <si>
    <t>富山市長江本町2-45</t>
    <rPh sb="0" eb="3">
      <t>トヤマシ</t>
    </rPh>
    <rPh sb="3" eb="5">
      <t>ナガエ</t>
    </rPh>
    <rPh sb="5" eb="7">
      <t>ホンマチ</t>
    </rPh>
    <phoneticPr fontId="15"/>
  </si>
  <si>
    <t>富山市水橋辻ヶ堂801番地1</t>
    <rPh sb="11" eb="13">
      <t>バンチ</t>
    </rPh>
    <phoneticPr fontId="15"/>
  </si>
  <si>
    <t>076-471-5072</t>
    <phoneticPr fontId="15"/>
  </si>
  <si>
    <t>076-478-0371</t>
    <phoneticPr fontId="15"/>
  </si>
  <si>
    <t>ハッピーとやま</t>
  </si>
  <si>
    <t>931-8336</t>
  </si>
  <si>
    <t>076-438-8484</t>
  </si>
  <si>
    <t>076-438-8489</t>
  </si>
  <si>
    <t>はなさき苑ホームヘルプセンター</t>
  </si>
  <si>
    <t>930-1326</t>
  </si>
  <si>
    <t>富山市花崎80番地</t>
    <rPh sb="7" eb="9">
      <t>バンチ</t>
    </rPh>
    <phoneticPr fontId="15"/>
  </si>
  <si>
    <t>076-483-3111</t>
  </si>
  <si>
    <t>076-483-3322</t>
  </si>
  <si>
    <t>076-433-2592</t>
  </si>
  <si>
    <t>株式会社ケア・ワールド</t>
    <phoneticPr fontId="15"/>
  </si>
  <si>
    <t>076-422-7003</t>
    <phoneticPr fontId="15"/>
  </si>
  <si>
    <t>076-422-7334</t>
    <phoneticPr fontId="15"/>
  </si>
  <si>
    <t>さくら・介護ステーションとやま南</t>
    <rPh sb="4" eb="6">
      <t>カイゴ</t>
    </rPh>
    <rPh sb="15" eb="16">
      <t>ミナミ</t>
    </rPh>
    <phoneticPr fontId="15"/>
  </si>
  <si>
    <t>富山市黒崎291番地</t>
    <rPh sb="0" eb="3">
      <t>トヤマシ</t>
    </rPh>
    <rPh sb="3" eb="5">
      <t>クロサキ</t>
    </rPh>
    <rPh sb="8" eb="10">
      <t>バンチ</t>
    </rPh>
    <phoneticPr fontId="15"/>
  </si>
  <si>
    <t>076-481-6239</t>
    <phoneticPr fontId="15"/>
  </si>
  <si>
    <t>930-0824</t>
    <phoneticPr fontId="15"/>
  </si>
  <si>
    <t>富山市鶴ヶ丘町159番地12テアトル101号</t>
    <rPh sb="3" eb="7">
      <t>ツルガオカマチ</t>
    </rPh>
    <rPh sb="10" eb="12">
      <t>バンチ</t>
    </rPh>
    <rPh sb="21" eb="22">
      <t>ゴウ</t>
    </rPh>
    <phoneticPr fontId="15"/>
  </si>
  <si>
    <t>076-451-6553</t>
    <phoneticPr fontId="15"/>
  </si>
  <si>
    <t>076-451-6563</t>
    <phoneticPr fontId="15"/>
  </si>
  <si>
    <t>939-2252</t>
    <phoneticPr fontId="15"/>
  </si>
  <si>
    <t>富山市上大久保1585番地1</t>
    <rPh sb="3" eb="7">
      <t>カミオオクボ</t>
    </rPh>
    <rPh sb="11" eb="13">
      <t>バンチ</t>
    </rPh>
    <phoneticPr fontId="15"/>
  </si>
  <si>
    <t>076-461-5513</t>
    <phoneticPr fontId="15"/>
  </si>
  <si>
    <t>939-8136</t>
    <phoneticPr fontId="15"/>
  </si>
  <si>
    <t>076-429-5740</t>
    <phoneticPr fontId="15"/>
  </si>
  <si>
    <t>076-429-5771</t>
    <phoneticPr fontId="15"/>
  </si>
  <si>
    <t>939-8048</t>
    <phoneticPr fontId="15"/>
  </si>
  <si>
    <t>富山市太田2204番地</t>
    <rPh sb="0" eb="3">
      <t>トヤマシ</t>
    </rPh>
    <rPh sb="3" eb="5">
      <t>オオタ</t>
    </rPh>
    <rPh sb="9" eb="11">
      <t>バンチ</t>
    </rPh>
    <phoneticPr fontId="15"/>
  </si>
  <si>
    <t>076-461-6381</t>
    <phoneticPr fontId="15"/>
  </si>
  <si>
    <t>076-461-6385</t>
    <phoneticPr fontId="15"/>
  </si>
  <si>
    <t>訪問介護事業所　自薦サポートセンター</t>
    <rPh sb="0" eb="2">
      <t>ホウモン</t>
    </rPh>
    <rPh sb="2" eb="4">
      <t>カイゴ</t>
    </rPh>
    <rPh sb="4" eb="7">
      <t>ジギョウショ</t>
    </rPh>
    <rPh sb="8" eb="10">
      <t>ジセン</t>
    </rPh>
    <phoneticPr fontId="15"/>
  </si>
  <si>
    <t>939-8142</t>
    <phoneticPr fontId="15"/>
  </si>
  <si>
    <t>富山市月岡西緑町138番地</t>
    <rPh sb="0" eb="3">
      <t>トヤマシ</t>
    </rPh>
    <rPh sb="3" eb="5">
      <t>ツキオカ</t>
    </rPh>
    <rPh sb="5" eb="6">
      <t>ニシ</t>
    </rPh>
    <rPh sb="6" eb="8">
      <t>ミドリマチ</t>
    </rPh>
    <rPh sb="11" eb="13">
      <t>バンチ</t>
    </rPh>
    <phoneticPr fontId="15"/>
  </si>
  <si>
    <t>070-4496-9836</t>
    <phoneticPr fontId="15"/>
  </si>
  <si>
    <t>076-482-5311</t>
    <phoneticPr fontId="15"/>
  </si>
  <si>
    <t>939-8263</t>
    <phoneticPr fontId="15"/>
  </si>
  <si>
    <t>富山市才覚寺259番地</t>
    <rPh sb="0" eb="3">
      <t>トヤマシ</t>
    </rPh>
    <rPh sb="3" eb="6">
      <t>サイカクジ</t>
    </rPh>
    <rPh sb="9" eb="11">
      <t>バンチ</t>
    </rPh>
    <phoneticPr fontId="15"/>
  </si>
  <si>
    <t>076-482-6543</t>
    <phoneticPr fontId="15"/>
  </si>
  <si>
    <t>076-482-6542</t>
    <phoneticPr fontId="15"/>
  </si>
  <si>
    <t>939-8091</t>
  </si>
  <si>
    <t>076-482-3712</t>
  </si>
  <si>
    <t>939-0613</t>
    <phoneticPr fontId="15"/>
  </si>
  <si>
    <t>入善町</t>
    <rPh sb="0" eb="3">
      <t>ニュウゼンマチ</t>
    </rPh>
    <phoneticPr fontId="14"/>
  </si>
  <si>
    <t>下新川郡入善町田ノ又80番地</t>
    <rPh sb="7" eb="8">
      <t>タ</t>
    </rPh>
    <rPh sb="9" eb="10">
      <t>マタ</t>
    </rPh>
    <rPh sb="12" eb="14">
      <t>バンチ</t>
    </rPh>
    <phoneticPr fontId="15"/>
  </si>
  <si>
    <t>○</t>
    <phoneticPr fontId="14"/>
  </si>
  <si>
    <t>938-0036</t>
    <phoneticPr fontId="15"/>
  </si>
  <si>
    <t>黒部市</t>
    <rPh sb="0" eb="3">
      <t>クロベシ</t>
    </rPh>
    <phoneticPr fontId="14"/>
  </si>
  <si>
    <t>黒部市北新215-7</t>
    <rPh sb="0" eb="3">
      <t>クロベシ</t>
    </rPh>
    <phoneticPr fontId="15"/>
  </si>
  <si>
    <t>魚津市身体障害者デイサービスセンター</t>
    <rPh sb="0" eb="3">
      <t>ウオヅシ</t>
    </rPh>
    <rPh sb="3" eb="8">
      <t>シンタイショウガイシャ</t>
    </rPh>
    <phoneticPr fontId="14"/>
  </si>
  <si>
    <t>937-0866</t>
    <phoneticPr fontId="14"/>
  </si>
  <si>
    <t>936-0806</t>
    <phoneticPr fontId="15"/>
  </si>
  <si>
    <t>滑川市</t>
    <rPh sb="0" eb="3">
      <t>ナメリカワシ</t>
    </rPh>
    <phoneticPr fontId="14"/>
  </si>
  <si>
    <t>930-0456</t>
  </si>
  <si>
    <t>上市町</t>
    <rPh sb="0" eb="3">
      <t>カミイチマチ</t>
    </rPh>
    <phoneticPr fontId="14"/>
  </si>
  <si>
    <t>中新川郡上市町丸山11番地</t>
  </si>
  <si>
    <t>射水市</t>
    <rPh sb="0" eb="3">
      <t>イミズシ</t>
    </rPh>
    <phoneticPr fontId="14"/>
  </si>
  <si>
    <t>COCORO</t>
    <phoneticPr fontId="15"/>
  </si>
  <si>
    <t>939-0413</t>
  </si>
  <si>
    <t>チャイルドサポート　こぱん</t>
    <phoneticPr fontId="15"/>
  </si>
  <si>
    <t>933-
0826</t>
    <phoneticPr fontId="15"/>
  </si>
  <si>
    <t>0766-54-5703</t>
    <phoneticPr fontId="15"/>
  </si>
  <si>
    <t>0766-54-5704</t>
    <phoneticPr fontId="15"/>
  </si>
  <si>
    <t>つくしの家高岡</t>
    <rPh sb="4" eb="5">
      <t>イエ</t>
    </rPh>
    <rPh sb="5" eb="7">
      <t>タカオカ</t>
    </rPh>
    <phoneticPr fontId="18"/>
  </si>
  <si>
    <t>ソラ</t>
    <phoneticPr fontId="15"/>
  </si>
  <si>
    <t>933-0056</t>
    <phoneticPr fontId="15"/>
  </si>
  <si>
    <t>939-0311</t>
  </si>
  <si>
    <t>射水市黒河5061番地51</t>
    <rPh sb="0" eb="2">
      <t>イミズ</t>
    </rPh>
    <rPh sb="2" eb="3">
      <t>シ</t>
    </rPh>
    <rPh sb="3" eb="5">
      <t>クロカワ</t>
    </rPh>
    <rPh sb="9" eb="11">
      <t>バンチ</t>
    </rPh>
    <phoneticPr fontId="15"/>
  </si>
  <si>
    <t>戸出おおかみの家</t>
  </si>
  <si>
    <t>939-1102</t>
  </si>
  <si>
    <t>高岡市戸出狼108-14</t>
    <phoneticPr fontId="14"/>
  </si>
  <si>
    <t>SORA</t>
    <phoneticPr fontId="14"/>
  </si>
  <si>
    <t>933-0902</t>
    <phoneticPr fontId="14"/>
  </si>
  <si>
    <t>高岡市向野町3丁目43番26</t>
    <rPh sb="3" eb="6">
      <t>ムカイノマチ</t>
    </rPh>
    <rPh sb="7" eb="9">
      <t>チョウメ</t>
    </rPh>
    <rPh sb="11" eb="12">
      <t>バン</t>
    </rPh>
    <phoneticPr fontId="14"/>
  </si>
  <si>
    <t>高岡市本丸町13番18号</t>
  </si>
  <si>
    <t>934-0032</t>
  </si>
  <si>
    <t>射水市片口828番地</t>
  </si>
  <si>
    <t>939-0361</t>
  </si>
  <si>
    <t>チャレンジャー</t>
  </si>
  <si>
    <t>射水市三ケ2524番１</t>
    <rPh sb="0" eb="3">
      <t>イミズシ</t>
    </rPh>
    <rPh sb="3" eb="5">
      <t>サンガ</t>
    </rPh>
    <rPh sb="9" eb="10">
      <t>バン</t>
    </rPh>
    <phoneticPr fontId="14"/>
  </si>
  <si>
    <t>空</t>
    <rPh sb="0" eb="1">
      <t>ソラ</t>
    </rPh>
    <phoneticPr fontId="14"/>
  </si>
  <si>
    <t>933-0941</t>
    <phoneticPr fontId="14"/>
  </si>
  <si>
    <t>多機能型重症児デイサービス　おはな</t>
    <rPh sb="0" eb="7">
      <t>タキノウガタジュウショウジ</t>
    </rPh>
    <phoneticPr fontId="14"/>
  </si>
  <si>
    <t>933-0011</t>
    <phoneticPr fontId="14"/>
  </si>
  <si>
    <t>ステップ・バイ・ステップ</t>
    <phoneticPr fontId="18"/>
  </si>
  <si>
    <t>939-1724</t>
    <phoneticPr fontId="15"/>
  </si>
  <si>
    <t>南砺市</t>
    <rPh sb="0" eb="3">
      <t>ナントシ</t>
    </rPh>
    <phoneticPr fontId="14"/>
  </si>
  <si>
    <t>東石丸の家</t>
  </si>
  <si>
    <t>939-1302</t>
  </si>
  <si>
    <t>砺波市東石丸30番地31</t>
    <rPh sb="0" eb="3">
      <t>トナミシ</t>
    </rPh>
    <phoneticPr fontId="14"/>
  </si>
  <si>
    <t>ここいろ</t>
    <phoneticPr fontId="14"/>
  </si>
  <si>
    <t>939-1355</t>
    <phoneticPr fontId="14"/>
  </si>
  <si>
    <t>魚津市</t>
    <phoneticPr fontId="13"/>
  </si>
  <si>
    <t>坊丸の郷</t>
    <rPh sb="0" eb="1">
      <t>ボウ</t>
    </rPh>
    <rPh sb="1" eb="2">
      <t>マル</t>
    </rPh>
    <rPh sb="3" eb="4">
      <t>サト</t>
    </rPh>
    <phoneticPr fontId="15"/>
  </si>
  <si>
    <t>魚津市大光寺1234</t>
    <rPh sb="0" eb="3">
      <t>ウオヅシ</t>
    </rPh>
    <phoneticPr fontId="15"/>
  </si>
  <si>
    <t>938-0806</t>
    <phoneticPr fontId="13"/>
  </si>
  <si>
    <t>黒部市</t>
    <rPh sb="0" eb="3">
      <t>クロベシ</t>
    </rPh>
    <phoneticPr fontId="13"/>
  </si>
  <si>
    <t>黒部市犬山210番１号</t>
    <rPh sb="0" eb="3">
      <t>クロベシ</t>
    </rPh>
    <rPh sb="3" eb="5">
      <t>イヌヤマ</t>
    </rPh>
    <rPh sb="8" eb="9">
      <t>バン</t>
    </rPh>
    <rPh sb="10" eb="11">
      <t>ゴウ</t>
    </rPh>
    <phoneticPr fontId="13"/>
  </si>
  <si>
    <t>くろべ工房生活介護</t>
    <rPh sb="3" eb="5">
      <t>コウボウ</t>
    </rPh>
    <rPh sb="5" eb="7">
      <t>セイカツ</t>
    </rPh>
    <rPh sb="7" eb="9">
      <t>カイゴ</t>
    </rPh>
    <phoneticPr fontId="15"/>
  </si>
  <si>
    <t>入善町</t>
    <rPh sb="0" eb="3">
      <t>ニュウゼンマチ</t>
    </rPh>
    <phoneticPr fontId="13"/>
  </si>
  <si>
    <t>938-0082</t>
    <phoneticPr fontId="13"/>
  </si>
  <si>
    <t>黒部市生地芦区34番地</t>
    <rPh sb="0" eb="3">
      <t>クロベシ</t>
    </rPh>
    <rPh sb="3" eb="5">
      <t>イクジ</t>
    </rPh>
    <rPh sb="5" eb="6">
      <t>アシ</t>
    </rPh>
    <rPh sb="6" eb="7">
      <t>ク</t>
    </rPh>
    <rPh sb="9" eb="11">
      <t>バンチ</t>
    </rPh>
    <phoneticPr fontId="13"/>
  </si>
  <si>
    <t>ラヴォーロあおの丘New</t>
    <rPh sb="8" eb="9">
      <t>オカ</t>
    </rPh>
    <phoneticPr fontId="13"/>
  </si>
  <si>
    <t>939-0647</t>
    <phoneticPr fontId="15"/>
  </si>
  <si>
    <t>下新川郡入善町道古34-3</t>
    <phoneticPr fontId="15"/>
  </si>
  <si>
    <t>滑川市</t>
    <rPh sb="0" eb="3">
      <t>ナメリカワシ</t>
    </rPh>
    <phoneticPr fontId="13"/>
  </si>
  <si>
    <t>上市町</t>
    <rPh sb="0" eb="3">
      <t>カミイチマチ</t>
    </rPh>
    <phoneticPr fontId="13"/>
  </si>
  <si>
    <t>中新川郡上市町稗田字七郎谷1-32</t>
    <phoneticPr fontId="15"/>
  </si>
  <si>
    <t>930-0361</t>
    <phoneticPr fontId="15"/>
  </si>
  <si>
    <t>立山町</t>
    <rPh sb="0" eb="3">
      <t>タテヤママチ</t>
    </rPh>
    <phoneticPr fontId="13"/>
  </si>
  <si>
    <t>わくわくファームきらり</t>
    <phoneticPr fontId="15"/>
  </si>
  <si>
    <t>930-0233</t>
    <phoneticPr fontId="15"/>
  </si>
  <si>
    <t>中新川郡立山町上金剛寺563</t>
    <phoneticPr fontId="15"/>
  </si>
  <si>
    <t>930-0456</t>
    <phoneticPr fontId="13"/>
  </si>
  <si>
    <t>中新川郡上市町丸山11番地</t>
    <rPh sb="7" eb="9">
      <t>マルヤマ</t>
    </rPh>
    <rPh sb="11" eb="13">
      <t>バンチ</t>
    </rPh>
    <phoneticPr fontId="15"/>
  </si>
  <si>
    <t xml:space="preserve">930-0261 </t>
    <phoneticPr fontId="13"/>
  </si>
  <si>
    <t>中新川郡立山町大石原225番地</t>
    <rPh sb="0" eb="4">
      <t>ナカニイカワグン</t>
    </rPh>
    <rPh sb="4" eb="7">
      <t>タテヤママチ</t>
    </rPh>
    <rPh sb="7" eb="9">
      <t>オオイシ</t>
    </rPh>
    <rPh sb="9" eb="10">
      <t>ハラ</t>
    </rPh>
    <rPh sb="13" eb="15">
      <t>バンチ</t>
    </rPh>
    <phoneticPr fontId="13"/>
  </si>
  <si>
    <t>高岡市</t>
    <rPh sb="0" eb="3">
      <t>タカオカシ</t>
    </rPh>
    <phoneticPr fontId="13"/>
  </si>
  <si>
    <t>高岡市下麻生字天洞5340番地</t>
    <rPh sb="0" eb="2">
      <t>タカオカ</t>
    </rPh>
    <rPh sb="2" eb="3">
      <t>シ</t>
    </rPh>
    <rPh sb="3" eb="4">
      <t>シタ</t>
    </rPh>
    <rPh sb="4" eb="6">
      <t>アソウ</t>
    </rPh>
    <rPh sb="6" eb="7">
      <t>ジ</t>
    </rPh>
    <rPh sb="7" eb="8">
      <t>テン</t>
    </rPh>
    <rPh sb="8" eb="9">
      <t>ドウ</t>
    </rPh>
    <rPh sb="13" eb="15">
      <t>バンチ</t>
    </rPh>
    <phoneticPr fontId="15"/>
  </si>
  <si>
    <t>障害者支援施設　志貴野苑</t>
    <rPh sb="0" eb="3">
      <t>ショウガイシャ</t>
    </rPh>
    <rPh sb="3" eb="5">
      <t>シエン</t>
    </rPh>
    <rPh sb="5" eb="7">
      <t>シセツ</t>
    </rPh>
    <rPh sb="8" eb="11">
      <t>シキノ</t>
    </rPh>
    <rPh sb="11" eb="12">
      <t>エン</t>
    </rPh>
    <phoneticPr fontId="15"/>
  </si>
  <si>
    <t>戸出おおかみの家</t>
    <rPh sb="0" eb="2">
      <t>トイデ</t>
    </rPh>
    <rPh sb="7" eb="8">
      <t>イエ</t>
    </rPh>
    <phoneticPr fontId="13"/>
  </si>
  <si>
    <t>高岡市戸出狼108-14</t>
    <rPh sb="0" eb="3">
      <t>タカオカシ</t>
    </rPh>
    <phoneticPr fontId="13"/>
  </si>
  <si>
    <t>射水市</t>
    <rPh sb="0" eb="3">
      <t>イミズシ</t>
    </rPh>
    <phoneticPr fontId="13"/>
  </si>
  <si>
    <t>939-0361</t>
    <phoneticPr fontId="15"/>
  </si>
  <si>
    <t>933-0045</t>
    <phoneticPr fontId="13"/>
  </si>
  <si>
    <t>高岡市本丸町13番18号</t>
    <rPh sb="0" eb="3">
      <t>タカオカシ</t>
    </rPh>
    <rPh sb="3" eb="5">
      <t>ホンマル</t>
    </rPh>
    <rPh sb="5" eb="6">
      <t>マチ</t>
    </rPh>
    <rPh sb="8" eb="9">
      <t>バン</t>
    </rPh>
    <rPh sb="11" eb="12">
      <t>ゴウ</t>
    </rPh>
    <phoneticPr fontId="13"/>
  </si>
  <si>
    <t>小さな幸せの家いみず</t>
    <rPh sb="0" eb="1">
      <t>チイ</t>
    </rPh>
    <rPh sb="3" eb="4">
      <t>シアワ</t>
    </rPh>
    <rPh sb="6" eb="7">
      <t>イエ</t>
    </rPh>
    <phoneticPr fontId="13"/>
  </si>
  <si>
    <t>939-0363</t>
    <phoneticPr fontId="13"/>
  </si>
  <si>
    <t>片口デイサービスわが家</t>
    <rPh sb="0" eb="1">
      <t>カタ</t>
    </rPh>
    <rPh sb="1" eb="2">
      <t>クチ</t>
    </rPh>
    <rPh sb="10" eb="11">
      <t>ヤ</t>
    </rPh>
    <phoneticPr fontId="13"/>
  </si>
  <si>
    <t>934-0032</t>
    <phoneticPr fontId="13"/>
  </si>
  <si>
    <t>射水市片口828番地</t>
    <rPh sb="0" eb="2">
      <t>イミズ</t>
    </rPh>
    <rPh sb="2" eb="3">
      <t>シ</t>
    </rPh>
    <rPh sb="3" eb="4">
      <t>カタ</t>
    </rPh>
    <rPh sb="4" eb="5">
      <t>クチ</t>
    </rPh>
    <rPh sb="8" eb="10">
      <t>バンチ</t>
    </rPh>
    <phoneticPr fontId="13"/>
  </si>
  <si>
    <t>小規模共生ホームひらすま生活介護事業所</t>
    <rPh sb="0" eb="3">
      <t>ショウキボ</t>
    </rPh>
    <rPh sb="3" eb="5">
      <t>キョウセイ</t>
    </rPh>
    <rPh sb="12" eb="14">
      <t>セイカツ</t>
    </rPh>
    <rPh sb="14" eb="16">
      <t>カイゴ</t>
    </rPh>
    <rPh sb="16" eb="19">
      <t>ジギョウショ</t>
    </rPh>
    <phoneticPr fontId="13"/>
  </si>
  <si>
    <t>933-0658</t>
    <phoneticPr fontId="13"/>
  </si>
  <si>
    <t>渓明園からまつ</t>
    <rPh sb="0" eb="3">
      <t>ケイメイエン</t>
    </rPh>
    <phoneticPr fontId="15"/>
  </si>
  <si>
    <t>小矢部市</t>
    <rPh sb="0" eb="4">
      <t>オヤベシ</t>
    </rPh>
    <phoneticPr fontId="13"/>
  </si>
  <si>
    <t>小矢部市論田8</t>
    <phoneticPr fontId="15"/>
  </si>
  <si>
    <t>渓明園あすなろ</t>
    <rPh sb="0" eb="3">
      <t>ケイメイエン</t>
    </rPh>
    <phoneticPr fontId="15"/>
  </si>
  <si>
    <t>マーシ園　八乙女</t>
    <rPh sb="3" eb="4">
      <t>エン</t>
    </rPh>
    <rPh sb="5" eb="8">
      <t>ヤオトメ</t>
    </rPh>
    <phoneticPr fontId="15"/>
  </si>
  <si>
    <t>マーシ園　木の香</t>
    <rPh sb="3" eb="4">
      <t>エン</t>
    </rPh>
    <rPh sb="5" eb="6">
      <t>キ</t>
    </rPh>
    <rPh sb="7" eb="8">
      <t>カオ</t>
    </rPh>
    <phoneticPr fontId="15"/>
  </si>
  <si>
    <t>魚津市社協ヘルパーステーション</t>
  </si>
  <si>
    <t>937-0801</t>
    <phoneticPr fontId="15"/>
  </si>
  <si>
    <t>0765-23-1888</t>
    <phoneticPr fontId="15"/>
  </si>
  <si>
    <t>0765-23-1889</t>
    <phoneticPr fontId="15"/>
  </si>
  <si>
    <t>とやま２４</t>
    <phoneticPr fontId="15"/>
  </si>
  <si>
    <t>050-3430-8311</t>
    <phoneticPr fontId="15"/>
  </si>
  <si>
    <t>050-3412-1517</t>
    <phoneticPr fontId="15"/>
  </si>
  <si>
    <t>上市町ホームへルパーステーション</t>
  </si>
  <si>
    <t>中新川郡上市町湯上野1176番地</t>
    <phoneticPr fontId="15"/>
  </si>
  <si>
    <t>076-473-9300</t>
    <phoneticPr fontId="15"/>
  </si>
  <si>
    <t>076-473-9388</t>
    <phoneticPr fontId="15"/>
  </si>
  <si>
    <t>933-0826</t>
    <phoneticPr fontId="15"/>
  </si>
  <si>
    <t>よろこび高岡ケアセンター</t>
    <rPh sb="4" eb="6">
      <t>タカオカ</t>
    </rPh>
    <phoneticPr fontId="15"/>
  </si>
  <si>
    <t>933-0014</t>
    <phoneticPr fontId="15"/>
  </si>
  <si>
    <t>高岡市野村846番地１</t>
    <rPh sb="0" eb="3">
      <t>タカオカシ</t>
    </rPh>
    <rPh sb="3" eb="4">
      <t>ノ</t>
    </rPh>
    <rPh sb="4" eb="5">
      <t>ムラ</t>
    </rPh>
    <rPh sb="8" eb="10">
      <t>バンチ</t>
    </rPh>
    <phoneticPr fontId="15"/>
  </si>
  <si>
    <t>0766-73-9990</t>
    <phoneticPr fontId="15"/>
  </si>
  <si>
    <t>0766-73-9993</t>
    <phoneticPr fontId="15"/>
  </si>
  <si>
    <t>大江苑ヘルパーステーション</t>
    <rPh sb="0" eb="2">
      <t>オオエ</t>
    </rPh>
    <rPh sb="2" eb="3">
      <t>エン</t>
    </rPh>
    <phoneticPr fontId="15"/>
  </si>
  <si>
    <t>939-0232</t>
    <phoneticPr fontId="15"/>
  </si>
  <si>
    <t>0766-52-3356</t>
    <phoneticPr fontId="15"/>
  </si>
  <si>
    <t>0764-03-6300</t>
    <phoneticPr fontId="15"/>
  </si>
  <si>
    <t>小矢部市社協ホームヘルプセンター</t>
  </si>
  <si>
    <t>932-0821</t>
    <phoneticPr fontId="15"/>
  </si>
  <si>
    <t>小矢部市</t>
    <rPh sb="0" eb="4">
      <t>オヤベシ</t>
    </rPh>
    <phoneticPr fontId="14"/>
  </si>
  <si>
    <t>小矢部市鷲島15番地</t>
    <rPh sb="8" eb="10">
      <t>バンチ</t>
    </rPh>
    <phoneticPr fontId="15"/>
  </si>
  <si>
    <t>0766-67-4896</t>
    <phoneticPr fontId="15"/>
  </si>
  <si>
    <t>ふく満ホームヘルプサービス事業所</t>
  </si>
  <si>
    <t>939-1662</t>
    <phoneticPr fontId="15"/>
  </si>
  <si>
    <t>南砺市福光1045番地</t>
    <phoneticPr fontId="15"/>
  </si>
  <si>
    <t>0763-53-0055</t>
    <phoneticPr fontId="15"/>
  </si>
  <si>
    <t>0763-53-1131</t>
    <phoneticPr fontId="15"/>
  </si>
  <si>
    <t>となみケアサービス</t>
  </si>
  <si>
    <t>939-1844</t>
    <phoneticPr fontId="15"/>
  </si>
  <si>
    <t>0763-62-3777</t>
    <phoneticPr fontId="15"/>
  </si>
  <si>
    <t>0763-62-3774</t>
    <phoneticPr fontId="15"/>
  </si>
  <si>
    <t>マーシ園ヘルパーステーション</t>
    <rPh sb="3" eb="4">
      <t>エン</t>
    </rPh>
    <phoneticPr fontId="15"/>
  </si>
  <si>
    <t>指定児童発達支援事業所
富山県リハビリテーション病院・こども支援センター</t>
    <rPh sb="0" eb="2">
      <t>シテイ</t>
    </rPh>
    <rPh sb="2" eb="4">
      <t>ジドウ</t>
    </rPh>
    <rPh sb="4" eb="6">
      <t>ハッタツ</t>
    </rPh>
    <rPh sb="6" eb="7">
      <t>シ</t>
    </rPh>
    <rPh sb="7" eb="8">
      <t>エン</t>
    </rPh>
    <rPh sb="8" eb="11">
      <t>ジギョウショ</t>
    </rPh>
    <rPh sb="12" eb="36">
      <t>トヤマ</t>
    </rPh>
    <phoneticPr fontId="3"/>
  </si>
  <si>
    <t>指定放課後等デイサービス事業所
富山県リハビリテーション病院・こども支援センター</t>
    <phoneticPr fontId="3"/>
  </si>
  <si>
    <t>OT、PT、STのいずれかの配置</t>
    <rPh sb="14" eb="16">
      <t>ハイチ</t>
    </rPh>
    <phoneticPr fontId="3"/>
  </si>
  <si>
    <t>○</t>
    <phoneticPr fontId="3"/>
  </si>
  <si>
    <t>△</t>
    <phoneticPr fontId="3"/>
  </si>
  <si>
    <t>076-413-3822</t>
    <phoneticPr fontId="3"/>
  </si>
  <si>
    <t>076-494-1566</t>
    <phoneticPr fontId="3"/>
  </si>
  <si>
    <t>富山市婦中町分田88-1　コンチネンタル鵜坂104号</t>
    <phoneticPr fontId="3"/>
  </si>
  <si>
    <t>PT,OT,ST</t>
    <phoneticPr fontId="3"/>
  </si>
  <si>
    <t>PT,ST</t>
    <phoneticPr fontId="3"/>
  </si>
  <si>
    <t>○</t>
    <phoneticPr fontId="3"/>
  </si>
  <si>
    <t>△</t>
    <phoneticPr fontId="3"/>
  </si>
  <si>
    <t>腹膜透析不可、人工呼吸器要相談</t>
    <rPh sb="0" eb="2">
      <t>フクマク</t>
    </rPh>
    <rPh sb="2" eb="4">
      <t>トウセキ</t>
    </rPh>
    <rPh sb="4" eb="6">
      <t>フカ</t>
    </rPh>
    <rPh sb="7" eb="9">
      <t>ジンコウ</t>
    </rPh>
    <rPh sb="9" eb="12">
      <t>コキュウキ</t>
    </rPh>
    <rPh sb="12" eb="13">
      <t>ヨウ</t>
    </rPh>
    <rPh sb="13" eb="15">
      <t>ソウダン</t>
    </rPh>
    <phoneticPr fontId="3"/>
  </si>
  <si>
    <t>OT</t>
    <phoneticPr fontId="3"/>
  </si>
  <si>
    <t>PT</t>
    <phoneticPr fontId="3"/>
  </si>
  <si>
    <t>人工呼吸器、腹膜透析不可</t>
    <rPh sb="0" eb="2">
      <t>ジンコウ</t>
    </rPh>
    <rPh sb="2" eb="5">
      <t>コキュウキ</t>
    </rPh>
    <rPh sb="6" eb="8">
      <t>フクマク</t>
    </rPh>
    <rPh sb="8" eb="10">
      <t>トウセキ</t>
    </rPh>
    <rPh sb="10" eb="12">
      <t>フカ</t>
    </rPh>
    <phoneticPr fontId="3"/>
  </si>
  <si>
    <t>PT非常勤（3日/週）</t>
    <rPh sb="2" eb="5">
      <t>ヒジョウキン</t>
    </rPh>
    <rPh sb="7" eb="8">
      <t>ニチ</t>
    </rPh>
    <rPh sb="9" eb="10">
      <t>シュウ</t>
    </rPh>
    <phoneticPr fontId="3"/>
  </si>
  <si>
    <t>人工呼吸器要相談、腹膜透析不可</t>
    <rPh sb="0" eb="2">
      <t>ジンコウ</t>
    </rPh>
    <rPh sb="2" eb="5">
      <t>コキュウキ</t>
    </rPh>
    <rPh sb="5" eb="6">
      <t>ヨウ</t>
    </rPh>
    <rPh sb="6" eb="8">
      <t>ソウダン</t>
    </rPh>
    <rPh sb="9" eb="11">
      <t>フクマク</t>
    </rPh>
    <rPh sb="11" eb="13">
      <t>トウセキ</t>
    </rPh>
    <rPh sb="13" eb="15">
      <t>フカ</t>
    </rPh>
    <phoneticPr fontId="3"/>
  </si>
  <si>
    <t>市町村</t>
    <rPh sb="0" eb="3">
      <t>シチョウソン</t>
    </rPh>
    <phoneticPr fontId="3"/>
  </si>
  <si>
    <t>○</t>
    <phoneticPr fontId="3"/>
  </si>
  <si>
    <t>△</t>
    <phoneticPr fontId="3"/>
  </si>
  <si>
    <t>利用の前に診察および相談が必要</t>
    <rPh sb="0" eb="2">
      <t>リヨウ</t>
    </rPh>
    <rPh sb="3" eb="4">
      <t>マエ</t>
    </rPh>
    <rPh sb="5" eb="7">
      <t>シンサツ</t>
    </rPh>
    <rPh sb="10" eb="12">
      <t>ソウダン</t>
    </rPh>
    <rPh sb="13" eb="15">
      <t>ヒツヨウ</t>
    </rPh>
    <phoneticPr fontId="3"/>
  </si>
  <si>
    <t>認定特定行為（喀痰吸引等可否）</t>
    <rPh sb="0" eb="2">
      <t>ニンテイ</t>
    </rPh>
    <rPh sb="2" eb="4">
      <t>トクテイ</t>
    </rPh>
    <rPh sb="4" eb="6">
      <t>コウイ</t>
    </rPh>
    <rPh sb="7" eb="9">
      <t>カクタン</t>
    </rPh>
    <rPh sb="9" eb="11">
      <t>キュウイン</t>
    </rPh>
    <rPh sb="11" eb="12">
      <t>トウ</t>
    </rPh>
    <rPh sb="12" eb="14">
      <t>カヒ</t>
    </rPh>
    <phoneticPr fontId="3"/>
  </si>
  <si>
    <t>△</t>
    <phoneticPr fontId="3"/>
  </si>
  <si>
    <t>○</t>
    <phoneticPr fontId="3"/>
  </si>
  <si>
    <t>○</t>
    <phoneticPr fontId="3"/>
  </si>
  <si>
    <t>OT</t>
    <phoneticPr fontId="3"/>
  </si>
  <si>
    <t>PT,OT,ST</t>
    <phoneticPr fontId="3"/>
  </si>
  <si>
    <t>PT</t>
    <phoneticPr fontId="3"/>
  </si>
  <si>
    <t>937-0806</t>
    <phoneticPr fontId="15"/>
  </si>
  <si>
    <t>魚津市立つくし学園</t>
    <rPh sb="0" eb="2">
      <t>ウオヅ</t>
    </rPh>
    <rPh sb="2" eb="4">
      <t>シリツ</t>
    </rPh>
    <rPh sb="7" eb="9">
      <t>ガクエン</t>
    </rPh>
    <phoneticPr fontId="15"/>
  </si>
  <si>
    <t>魚津市友道373-2</t>
    <rPh sb="0" eb="3">
      <t>ウオヅシ</t>
    </rPh>
    <rPh sb="3" eb="5">
      <t>トモミチ</t>
    </rPh>
    <phoneticPr fontId="15"/>
  </si>
  <si>
    <t>939-1561</t>
    <phoneticPr fontId="15"/>
  </si>
  <si>
    <t>魚津市</t>
    <rPh sb="0" eb="2">
      <t>ウオヅシ</t>
    </rPh>
    <phoneticPr fontId="3"/>
  </si>
  <si>
    <t>○</t>
    <phoneticPr fontId="3"/>
  </si>
  <si>
    <t>利用の前に診察及び相談が必要</t>
    <rPh sb="0" eb="2">
      <t>リヨウ</t>
    </rPh>
    <rPh sb="3" eb="4">
      <t>マエ</t>
    </rPh>
    <rPh sb="5" eb="7">
      <t>シンサツ</t>
    </rPh>
    <rPh sb="7" eb="8">
      <t>オヨ</t>
    </rPh>
    <rPh sb="9" eb="11">
      <t>ソウダン</t>
    </rPh>
    <rPh sb="12" eb="14">
      <t>ヒツヨウ</t>
    </rPh>
    <phoneticPr fontId="3"/>
  </si>
  <si>
    <t>○</t>
    <phoneticPr fontId="3"/>
  </si>
  <si>
    <t>△</t>
    <phoneticPr fontId="3"/>
  </si>
  <si>
    <t>状態により受け入れできない場合があります</t>
    <rPh sb="0" eb="2">
      <t>ジョウタイ</t>
    </rPh>
    <rPh sb="5" eb="6">
      <t>ウ</t>
    </rPh>
    <rPh sb="7" eb="8">
      <t>イ</t>
    </rPh>
    <rPh sb="13" eb="15">
      <t>バアイ</t>
    </rPh>
    <phoneticPr fontId="3"/>
  </si>
  <si>
    <t>PT,OT,ST配置</t>
    <rPh sb="8" eb="10">
      <t>ハイチ</t>
    </rPh>
    <phoneticPr fontId="3"/>
  </si>
  <si>
    <t>○ED含む</t>
    <rPh sb="3" eb="4">
      <t>フク</t>
    </rPh>
    <phoneticPr fontId="3"/>
  </si>
  <si>
    <t>移植後管理</t>
    <rPh sb="0" eb="2">
      <t>イショク</t>
    </rPh>
    <rPh sb="2" eb="3">
      <t>ゴ</t>
    </rPh>
    <rPh sb="3" eb="5">
      <t>カンリ</t>
    </rPh>
    <phoneticPr fontId="3"/>
  </si>
  <si>
    <t>△</t>
    <phoneticPr fontId="3"/>
  </si>
  <si>
    <t>△</t>
    <phoneticPr fontId="3"/>
  </si>
  <si>
    <t>○</t>
    <phoneticPr fontId="3"/>
  </si>
  <si>
    <t>経管栄養・
胃ろうのみ可、経鼻不可</t>
    <rPh sb="0" eb="4">
      <t>ケイカンエイヨウ</t>
    </rPh>
    <rPh sb="6" eb="7">
      <t>イ</t>
    </rPh>
    <rPh sb="11" eb="12">
      <t>カ</t>
    </rPh>
    <rPh sb="13" eb="15">
      <t>ケイビ</t>
    </rPh>
    <rPh sb="15" eb="17">
      <t>フカ</t>
    </rPh>
    <phoneticPr fontId="3"/>
  </si>
  <si>
    <t>看護師は常駐していない</t>
    <rPh sb="0" eb="3">
      <t>カンゴシ</t>
    </rPh>
    <rPh sb="4" eb="6">
      <t>ジョウチュウ</t>
    </rPh>
    <phoneticPr fontId="3"/>
  </si>
  <si>
    <t>○　</t>
  </si>
  <si>
    <t>OT,PT</t>
    <phoneticPr fontId="3"/>
  </si>
  <si>
    <t>△</t>
    <phoneticPr fontId="3"/>
  </si>
  <si>
    <t>○</t>
    <phoneticPr fontId="3"/>
  </si>
  <si>
    <t>看護師がいる時間に対応可能</t>
    <rPh sb="0" eb="3">
      <t>カンゴシ</t>
    </rPh>
    <rPh sb="6" eb="8">
      <t>ジカン</t>
    </rPh>
    <rPh sb="9" eb="11">
      <t>タイオウ</t>
    </rPh>
    <rPh sb="11" eb="13">
      <t>カノウ</t>
    </rPh>
    <phoneticPr fontId="3"/>
  </si>
  <si>
    <t>939-1271</t>
    <phoneticPr fontId="15"/>
  </si>
  <si>
    <t>高岡市下麻生伸町859-223</t>
    <rPh sb="0" eb="2">
      <t>タカオカ</t>
    </rPh>
    <rPh sb="2" eb="3">
      <t>シ</t>
    </rPh>
    <rPh sb="3" eb="4">
      <t>シタ</t>
    </rPh>
    <rPh sb="4" eb="6">
      <t>アソウ</t>
    </rPh>
    <rPh sb="6" eb="7">
      <t>ノ</t>
    </rPh>
    <rPh sb="7" eb="8">
      <t>マチ</t>
    </rPh>
    <phoneticPr fontId="15"/>
  </si>
  <si>
    <t>○</t>
    <phoneticPr fontId="3"/>
  </si>
  <si>
    <t>933-0935</t>
    <phoneticPr fontId="3"/>
  </si>
  <si>
    <t>高岡市博労本町4-1</t>
    <rPh sb="3" eb="7">
      <t>バクロウホンマチ</t>
    </rPh>
    <phoneticPr fontId="3"/>
  </si>
  <si>
    <t>南砺市福野1736-1</t>
    <rPh sb="0" eb="1">
      <t>ミナミ</t>
    </rPh>
    <rPh sb="1" eb="2">
      <t>レイ</t>
    </rPh>
    <rPh sb="2" eb="3">
      <t>シ</t>
    </rPh>
    <rPh sb="3" eb="5">
      <t>フクノ</t>
    </rPh>
    <phoneticPr fontId="15"/>
  </si>
  <si>
    <t>0763-55-6702</t>
    <phoneticPr fontId="15"/>
  </si>
  <si>
    <t>0763-55-6528</t>
    <phoneticPr fontId="15"/>
  </si>
  <si>
    <t>富山市</t>
    <rPh sb="0" eb="3">
      <t>トヤマシ</t>
    </rPh>
    <phoneticPr fontId="3"/>
  </si>
  <si>
    <t>○</t>
    <phoneticPr fontId="3"/>
  </si>
  <si>
    <t>○</t>
    <phoneticPr fontId="3"/>
  </si>
  <si>
    <t>△</t>
    <phoneticPr fontId="3"/>
  </si>
  <si>
    <t>○</t>
    <phoneticPr fontId="3"/>
  </si>
  <si>
    <t>下新川郡入善町上野1170-4</t>
    <rPh sb="7" eb="9">
      <t>ウエノ</t>
    </rPh>
    <phoneticPr fontId="15"/>
  </si>
  <si>
    <t>富山県リハビリテーション病院・こども支援センター</t>
    <rPh sb="0" eb="24">
      <t>トヤマ</t>
    </rPh>
    <phoneticPr fontId="3"/>
  </si>
  <si>
    <t>△</t>
    <phoneticPr fontId="3"/>
  </si>
  <si>
    <t>膀胱瘻</t>
    <rPh sb="0" eb="3">
      <t>ボウコウロウ</t>
    </rPh>
    <phoneticPr fontId="3"/>
  </si>
  <si>
    <t>○</t>
    <phoneticPr fontId="3"/>
  </si>
  <si>
    <t>氷見市余川1153-2</t>
    <phoneticPr fontId="3"/>
  </si>
  <si>
    <t>高岡市</t>
    <rPh sb="0" eb="2">
      <t>タカオカ</t>
    </rPh>
    <rPh sb="2" eb="3">
      <t>シ</t>
    </rPh>
    <phoneticPr fontId="15"/>
  </si>
  <si>
    <t>射水市大門161-1</t>
    <phoneticPr fontId="3"/>
  </si>
  <si>
    <t>氷見市窪385番地1　DREAMER106室</t>
    <phoneticPr fontId="3"/>
  </si>
  <si>
    <t>高岡市永楽町5番10号　厚生連高岡病院内</t>
    <phoneticPr fontId="3"/>
  </si>
  <si>
    <t>富山市牛島本町2－1－58　富山赤十字病院内</t>
    <phoneticPr fontId="3"/>
  </si>
  <si>
    <t>富山市黒瀬北町二丁目7番地8　Calme102</t>
    <phoneticPr fontId="3"/>
  </si>
  <si>
    <t>滑川市寺家町104番地　滑川市役所庁舎東別館２階</t>
    <rPh sb="3" eb="4">
      <t>テラ</t>
    </rPh>
    <rPh sb="4" eb="5">
      <t>イエ</t>
    </rPh>
    <rPh sb="5" eb="6">
      <t>マチ</t>
    </rPh>
    <rPh sb="9" eb="11">
      <t>バンチ</t>
    </rPh>
    <rPh sb="15" eb="17">
      <t>ヤクショ</t>
    </rPh>
    <rPh sb="17" eb="19">
      <t>チョウシャ</t>
    </rPh>
    <rPh sb="19" eb="20">
      <t>ヒガシ</t>
    </rPh>
    <rPh sb="20" eb="22">
      <t>ベッカン</t>
    </rPh>
    <rPh sb="23" eb="24">
      <t>カイ</t>
    </rPh>
    <phoneticPr fontId="1"/>
  </si>
  <si>
    <t>富山市布瀬町南二丁目1番地9</t>
    <rPh sb="0" eb="3">
      <t>トヤマシ</t>
    </rPh>
    <rPh sb="3" eb="5">
      <t>ヌノセ</t>
    </rPh>
    <rPh sb="5" eb="6">
      <t>マチ</t>
    </rPh>
    <rPh sb="6" eb="7">
      <t>ミナミ</t>
    </rPh>
    <rPh sb="7" eb="8">
      <t>ニ</t>
    </rPh>
    <rPh sb="8" eb="10">
      <t>チョウメ</t>
    </rPh>
    <rPh sb="11" eb="13">
      <t>バンチ</t>
    </rPh>
    <phoneticPr fontId="1"/>
  </si>
  <si>
    <t>魚津市本町1丁目4番32号</t>
    <rPh sb="0" eb="3">
      <t>ウオヅシ</t>
    </rPh>
    <rPh sb="3" eb="5">
      <t>ホンマチ</t>
    </rPh>
    <rPh sb="6" eb="8">
      <t>チョウメ</t>
    </rPh>
    <rPh sb="9" eb="10">
      <t>バン</t>
    </rPh>
    <rPh sb="12" eb="13">
      <t>ゴウ</t>
    </rPh>
    <phoneticPr fontId="14"/>
  </si>
  <si>
    <t>富山市金屋字古屋敷4215番地2</t>
    <rPh sb="0" eb="2">
      <t>トヤマ</t>
    </rPh>
    <rPh sb="2" eb="3">
      <t>シ</t>
    </rPh>
    <rPh sb="3" eb="5">
      <t>カナヤ</t>
    </rPh>
    <rPh sb="5" eb="6">
      <t>アザ</t>
    </rPh>
    <rPh sb="6" eb="7">
      <t>フル</t>
    </rPh>
    <rPh sb="7" eb="9">
      <t>ヤシキ</t>
    </rPh>
    <rPh sb="13" eb="15">
      <t>バンチ</t>
    </rPh>
    <phoneticPr fontId="1"/>
  </si>
  <si>
    <t>富山市八尾町福島3丁目79番地</t>
    <phoneticPr fontId="1"/>
  </si>
  <si>
    <t>富山市金山新東13番地2</t>
    <rPh sb="0" eb="2">
      <t>トヤマ</t>
    </rPh>
    <rPh sb="2" eb="3">
      <t>シ</t>
    </rPh>
    <rPh sb="3" eb="7">
      <t>カナヤマシンヒガシ</t>
    </rPh>
    <rPh sb="9" eb="11">
      <t>バンチ</t>
    </rPh>
    <phoneticPr fontId="1"/>
  </si>
  <si>
    <t>富山市八幡750番地3</t>
    <phoneticPr fontId="1"/>
  </si>
  <si>
    <t>富山市蓮町2丁目9番8号</t>
    <phoneticPr fontId="3"/>
  </si>
  <si>
    <t>富山市堀川小泉町1丁目14番14号</t>
    <phoneticPr fontId="3"/>
  </si>
  <si>
    <t>富山市茶屋町441番地3</t>
    <phoneticPr fontId="3"/>
  </si>
  <si>
    <t>富山市四ツ葉町19－3</t>
    <phoneticPr fontId="3"/>
  </si>
  <si>
    <t>富山市町袋128番地1</t>
    <phoneticPr fontId="3"/>
  </si>
  <si>
    <t>富山市清水中町1番9号</t>
    <rPh sb="0" eb="7">
      <t>トヤマシシミズナカマチ</t>
    </rPh>
    <rPh sb="8" eb="9">
      <t>バン</t>
    </rPh>
    <rPh sb="10" eb="11">
      <t>ゴウ</t>
    </rPh>
    <phoneticPr fontId="15"/>
  </si>
  <si>
    <t>滑川市北野1081番地</t>
    <rPh sb="0" eb="3">
      <t>ナメリカワシ</t>
    </rPh>
    <rPh sb="3" eb="5">
      <t>キタノ</t>
    </rPh>
    <rPh sb="9" eb="11">
      <t>バンチ</t>
    </rPh>
    <phoneticPr fontId="15"/>
  </si>
  <si>
    <t>高岡市佐野548番2</t>
    <rPh sb="0" eb="3">
      <t>タカオカシ</t>
    </rPh>
    <rPh sb="3" eb="5">
      <t>サノ</t>
    </rPh>
    <rPh sb="8" eb="9">
      <t>バン</t>
    </rPh>
    <phoneticPr fontId="1"/>
  </si>
  <si>
    <t>高岡市佐野548番2</t>
    <rPh sb="0" eb="3">
      <t>タカオカシ</t>
    </rPh>
    <rPh sb="3" eb="5">
      <t>サノ</t>
    </rPh>
    <rPh sb="8" eb="9">
      <t>バン</t>
    </rPh>
    <phoneticPr fontId="15"/>
  </si>
  <si>
    <t>高岡市江尻279番地</t>
    <rPh sb="0" eb="3">
      <t>タカオカシ</t>
    </rPh>
    <rPh sb="3" eb="4">
      <t>エ</t>
    </rPh>
    <rPh sb="4" eb="5">
      <t>シリ</t>
    </rPh>
    <rPh sb="8" eb="10">
      <t>バンチ</t>
    </rPh>
    <phoneticPr fontId="1"/>
  </si>
  <si>
    <t>高岡市木町1番40号</t>
    <phoneticPr fontId="3"/>
  </si>
  <si>
    <t>高岡市木町2番25号</t>
    <phoneticPr fontId="3"/>
  </si>
  <si>
    <t>氷見市中村485番地1</t>
    <phoneticPr fontId="3"/>
  </si>
  <si>
    <t>射水市串田1387-3</t>
    <phoneticPr fontId="15"/>
  </si>
  <si>
    <t>高岡市向野町4丁目31-1</t>
    <rPh sb="0" eb="3">
      <t>タカオカシ</t>
    </rPh>
    <rPh sb="3" eb="5">
      <t>ムカイノ</t>
    </rPh>
    <rPh sb="5" eb="6">
      <t>マチ</t>
    </rPh>
    <rPh sb="7" eb="9">
      <t>チョウメ</t>
    </rPh>
    <phoneticPr fontId="15"/>
  </si>
  <si>
    <t>高岡市中川1-5-34</t>
    <rPh sb="3" eb="5">
      <t>ナカガワ</t>
    </rPh>
    <phoneticPr fontId="15"/>
  </si>
  <si>
    <t>高岡市内免2丁目8番43号</t>
    <rPh sb="0" eb="3">
      <t>タカオカシ</t>
    </rPh>
    <rPh sb="3" eb="5">
      <t>ナイメン</t>
    </rPh>
    <rPh sb="6" eb="8">
      <t>チョウメ</t>
    </rPh>
    <rPh sb="9" eb="10">
      <t>バン</t>
    </rPh>
    <rPh sb="12" eb="13">
      <t>ゴウ</t>
    </rPh>
    <phoneticPr fontId="14"/>
  </si>
  <si>
    <t>高岡市波岡61-1</t>
    <phoneticPr fontId="3"/>
  </si>
  <si>
    <t>射水市太閤町4番地</t>
    <phoneticPr fontId="3"/>
  </si>
  <si>
    <t>高岡市石瀬6番地1</t>
    <rPh sb="0" eb="3">
      <t>タカオカシ</t>
    </rPh>
    <rPh sb="3" eb="5">
      <t>イシセ</t>
    </rPh>
    <rPh sb="6" eb="8">
      <t>バンチ</t>
    </rPh>
    <phoneticPr fontId="14"/>
  </si>
  <si>
    <t>砺波市豊町2丁目13-6</t>
    <phoneticPr fontId="3"/>
  </si>
  <si>
    <t>南砺市梅野東野島2077-1</t>
    <rPh sb="0" eb="3">
      <t>ナントシ</t>
    </rPh>
    <rPh sb="3" eb="5">
      <t>ウメノ</t>
    </rPh>
    <rPh sb="5" eb="6">
      <t>ヒガシ</t>
    </rPh>
    <rPh sb="6" eb="7">
      <t>ノ</t>
    </rPh>
    <rPh sb="7" eb="8">
      <t>ジマ</t>
    </rPh>
    <phoneticPr fontId="15"/>
  </si>
  <si>
    <t>砺波市杉木４丁目75　74ビル2号室</t>
    <rPh sb="0" eb="3">
      <t>トナミシ</t>
    </rPh>
    <rPh sb="3" eb="5">
      <t>スギキ</t>
    </rPh>
    <rPh sb="6" eb="8">
      <t>チョウメ</t>
    </rPh>
    <rPh sb="16" eb="18">
      <t>ゴウシツ</t>
    </rPh>
    <phoneticPr fontId="14"/>
  </si>
  <si>
    <t>富山市石坂新950番地1</t>
    <rPh sb="0" eb="3">
      <t>トヤマシ</t>
    </rPh>
    <rPh sb="3" eb="5">
      <t>イシザカ</t>
    </rPh>
    <rPh sb="5" eb="6">
      <t>シン</t>
    </rPh>
    <rPh sb="9" eb="11">
      <t>バンチ</t>
    </rPh>
    <phoneticPr fontId="1"/>
  </si>
  <si>
    <t>魚津市本町一丁目4番32号</t>
    <rPh sb="0" eb="3">
      <t>ウオヅシ</t>
    </rPh>
    <rPh sb="3" eb="5">
      <t>ホンマチ</t>
    </rPh>
    <rPh sb="5" eb="6">
      <t>１</t>
    </rPh>
    <rPh sb="6" eb="8">
      <t>チョウメ</t>
    </rPh>
    <rPh sb="9" eb="10">
      <t>バン</t>
    </rPh>
    <rPh sb="12" eb="13">
      <t>ゴウ</t>
    </rPh>
    <phoneticPr fontId="6"/>
  </si>
  <si>
    <t>黒部市吉田745番3</t>
    <rPh sb="0" eb="3">
      <t>クロベシ</t>
    </rPh>
    <rPh sb="3" eb="5">
      <t>ヨシダ</t>
    </rPh>
    <rPh sb="8" eb="9">
      <t>バン</t>
    </rPh>
    <phoneticPr fontId="1"/>
  </si>
  <si>
    <t>黒部市犬山210番1号</t>
    <rPh sb="0" eb="3">
      <t>クロベシ</t>
    </rPh>
    <rPh sb="3" eb="5">
      <t>イヌヤマ</t>
    </rPh>
    <rPh sb="8" eb="9">
      <t>バン</t>
    </rPh>
    <rPh sb="10" eb="11">
      <t>ゴウ</t>
    </rPh>
    <phoneticPr fontId="13"/>
  </si>
  <si>
    <t>富山市水橋中村町67番地1</t>
    <rPh sb="0" eb="3">
      <t>トヤマシ</t>
    </rPh>
    <rPh sb="3" eb="5">
      <t>ミズハシ</t>
    </rPh>
    <rPh sb="5" eb="8">
      <t>ナカムラマチ</t>
    </rPh>
    <rPh sb="10" eb="12">
      <t>バンチ</t>
    </rPh>
    <phoneticPr fontId="1"/>
  </si>
  <si>
    <t>富山市金屋古屋敷4198番地の1</t>
    <phoneticPr fontId="15"/>
  </si>
  <si>
    <t>高岡市佐野548番地2</t>
    <rPh sb="0" eb="3">
      <t>タカオカシ</t>
    </rPh>
    <phoneticPr fontId="6"/>
  </si>
  <si>
    <t>高岡市木町2番25号</t>
    <phoneticPr fontId="3"/>
  </si>
  <si>
    <t>高岡市木町1番40号</t>
    <phoneticPr fontId="3"/>
  </si>
  <si>
    <t>高岡市波岡61番地1</t>
    <rPh sb="0" eb="3">
      <t>タカオカシ</t>
    </rPh>
    <rPh sb="3" eb="5">
      <t>ハオカ</t>
    </rPh>
    <rPh sb="7" eb="9">
      <t>バンチ</t>
    </rPh>
    <phoneticPr fontId="13"/>
  </si>
  <si>
    <t>氷見市中村485番地1</t>
    <phoneticPr fontId="3"/>
  </si>
  <si>
    <t>射水市太閤町4</t>
    <rPh sb="0" eb="3">
      <t>イミズシ</t>
    </rPh>
    <rPh sb="3" eb="5">
      <t>タイコウ</t>
    </rPh>
    <rPh sb="5" eb="6">
      <t>マチ</t>
    </rPh>
    <phoneticPr fontId="15"/>
  </si>
  <si>
    <t>射水市中太閤山16丁目90番7号</t>
    <rPh sb="0" eb="2">
      <t>イミズ</t>
    </rPh>
    <rPh sb="2" eb="3">
      <t>シ</t>
    </rPh>
    <rPh sb="3" eb="4">
      <t>ナカ</t>
    </rPh>
    <rPh sb="4" eb="7">
      <t>タイコウヤマ</t>
    </rPh>
    <rPh sb="9" eb="11">
      <t>チョウメ</t>
    </rPh>
    <rPh sb="13" eb="14">
      <t>バン</t>
    </rPh>
    <rPh sb="15" eb="16">
      <t>ゴウ</t>
    </rPh>
    <phoneticPr fontId="13"/>
  </si>
  <si>
    <t>高岡市金屋638-22</t>
    <rPh sb="0" eb="2">
      <t>タカオカ</t>
    </rPh>
    <phoneticPr fontId="15"/>
  </si>
  <si>
    <t>933-0841</t>
    <phoneticPr fontId="15"/>
  </si>
  <si>
    <t>身体障害者を対象</t>
    <phoneticPr fontId="3"/>
  </si>
  <si>
    <t>魚津市新金屋2丁目13番26号</t>
    <phoneticPr fontId="15"/>
  </si>
  <si>
    <t>富山市高畠町1丁目10番17号</t>
    <phoneticPr fontId="15"/>
  </si>
  <si>
    <t>富山市粟島町2丁目2－1</t>
    <phoneticPr fontId="15"/>
  </si>
  <si>
    <t>富山市布瀬町南2丁目9番地2</t>
    <phoneticPr fontId="15"/>
  </si>
  <si>
    <t>富山市月見町4丁目42番地</t>
    <rPh sb="0" eb="3">
      <t>トヤマシ</t>
    </rPh>
    <rPh sb="3" eb="6">
      <t>ツキミチョウ</t>
    </rPh>
    <rPh sb="7" eb="9">
      <t>チョウメ</t>
    </rPh>
    <rPh sb="11" eb="13">
      <t>バンチ</t>
    </rPh>
    <phoneticPr fontId="15"/>
  </si>
  <si>
    <t>富山市旭町3番6号</t>
    <rPh sb="0" eb="3">
      <t>トヤマシ</t>
    </rPh>
    <rPh sb="3" eb="5">
      <t>アサヒチョウ</t>
    </rPh>
    <rPh sb="6" eb="7">
      <t>バン</t>
    </rPh>
    <rPh sb="8" eb="9">
      <t>ゴウ</t>
    </rPh>
    <phoneticPr fontId="15"/>
  </si>
  <si>
    <t>射水市大江333番地の1</t>
    <phoneticPr fontId="15"/>
  </si>
  <si>
    <t>射水市大門6番地15</t>
    <rPh sb="3" eb="5">
      <t>ダイモン</t>
    </rPh>
    <rPh sb="6" eb="8">
      <t>バンチ</t>
    </rPh>
    <phoneticPr fontId="15"/>
  </si>
  <si>
    <t>南砺市野口191番地の1</t>
    <phoneticPr fontId="15"/>
  </si>
  <si>
    <t>要相談</t>
    <rPh sb="0" eb="1">
      <t>ヨウ</t>
    </rPh>
    <rPh sb="1" eb="3">
      <t>ソウダン</t>
    </rPh>
    <phoneticPr fontId="3"/>
  </si>
  <si>
    <t>○</t>
    <phoneticPr fontId="3"/>
  </si>
  <si>
    <t>△</t>
    <phoneticPr fontId="3"/>
  </si>
  <si>
    <t>○</t>
    <phoneticPr fontId="3"/>
  </si>
  <si>
    <t>△</t>
    <phoneticPr fontId="3"/>
  </si>
  <si>
    <t>○</t>
    <phoneticPr fontId="3"/>
  </si>
  <si>
    <t>△</t>
    <phoneticPr fontId="3"/>
  </si>
  <si>
    <t>対象年齢</t>
    <phoneticPr fontId="3"/>
  </si>
  <si>
    <t>対象年齢</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</si>
  <si>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</si>
  <si>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</si>
  <si>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</si>
  <si>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</si>
  <si>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</si>
  <si>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</si>
  <si>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</si>
  <si>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</si>
  <si>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</si>
  <si>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</si>
  <si>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</si>
  <si>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</si>
  <si>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</si>
  <si>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</si>
  <si>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</si>
  <si>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</si>
  <si>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富山市清水中町1番14号</t>
    <rPh sb="0" eb="3">
      <t>トヤマシ</t>
    </rPh>
    <rPh sb="3" eb="7">
      <t>シミズナカマチ</t>
    </rPh>
    <rPh sb="8" eb="9">
      <t>バン</t>
    </rPh>
    <rPh sb="11" eb="12">
      <t>ゴウ</t>
    </rPh>
    <phoneticPr fontId="1"/>
  </si>
  <si>
    <t>0766-67-8613</t>
    <phoneticPr fontId="15"/>
  </si>
  <si>
    <t>砺波</t>
    <rPh sb="0" eb="2">
      <t>トナミ</t>
    </rPh>
    <phoneticPr fontId="3"/>
  </si>
  <si>
    <t>新川</t>
    <rPh sb="0" eb="2">
      <t>ニイカワ</t>
    </rPh>
    <phoneticPr fontId="3"/>
  </si>
  <si>
    <t>高岡</t>
    <rPh sb="0" eb="2">
      <t>タカオカ</t>
    </rPh>
    <phoneticPr fontId="3"/>
  </si>
  <si>
    <t>常に介護を必要とする人に、昼間、入浴、排せつ、食事の介護等を行うとともに、創作的活動又は生産活動の機会を提供します。</t>
    <phoneticPr fontId="3"/>
  </si>
  <si>
    <t>：病気や障害を持った人が住み慣れた地域で、その人らしく療養生活を送れるように、看護師等が生活の場へ訪問し、医師の指示書のもとに、看護ケアを提供し、自立した生活を送れるよう支援するサービスです</t>
  </si>
  <si>
    <t>重症心身障害及び医療的ケアに係る県内の支援機関　</t>
    <phoneticPr fontId="3"/>
  </si>
  <si>
    <t>富山</t>
    <rPh sb="0" eb="2">
      <t>トヤマ</t>
    </rPh>
    <phoneticPr fontId="3"/>
  </si>
  <si>
    <t>魚津病院ふれあい訪問看護ステーション</t>
    <rPh sb="0" eb="2">
      <t>ウオヅ</t>
    </rPh>
    <rPh sb="2" eb="4">
      <t>ビョウイン</t>
    </rPh>
    <rPh sb="8" eb="12">
      <t>ホウモンカンゴ</t>
    </rPh>
    <phoneticPr fontId="14"/>
  </si>
  <si>
    <t>訪問看護ナースソフィアにいかわ</t>
    <rPh sb="0" eb="4">
      <t>ホウモンカンゴ</t>
    </rPh>
    <phoneticPr fontId="14"/>
  </si>
  <si>
    <t>在宅福祉総合センターひまわり訪問看護ステーション</t>
    <phoneticPr fontId="14"/>
  </si>
  <si>
    <t>富山赤十字訪問看護ステーション</t>
    <phoneticPr fontId="3"/>
  </si>
  <si>
    <t>東岩瀬訪問看護ステーション</t>
    <rPh sb="0" eb="1">
      <t>ヒガシ</t>
    </rPh>
    <rPh sb="1" eb="3">
      <t>イワセ</t>
    </rPh>
    <rPh sb="3" eb="5">
      <t>ホウモン</t>
    </rPh>
    <rPh sb="5" eb="7">
      <t>カンゴ</t>
    </rPh>
    <phoneticPr fontId="15"/>
  </si>
  <si>
    <t>アモール訪問看護ステーション</t>
    <rPh sb="4" eb="6">
      <t>ホウモン</t>
    </rPh>
    <rPh sb="6" eb="8">
      <t>カンゴ</t>
    </rPh>
    <phoneticPr fontId="15"/>
  </si>
  <si>
    <t>もみじ訪問看護ステーション</t>
    <rPh sb="3" eb="5">
      <t>ホウモン</t>
    </rPh>
    <rPh sb="5" eb="7">
      <t>カンゴ</t>
    </rPh>
    <phoneticPr fontId="15"/>
  </si>
  <si>
    <t>済生会高岡訪問看護ステーション</t>
    <rPh sb="0" eb="3">
      <t>サイセイカイ</t>
    </rPh>
    <rPh sb="3" eb="5">
      <t>タカオカ</t>
    </rPh>
    <rPh sb="5" eb="7">
      <t>ホウモン</t>
    </rPh>
    <rPh sb="7" eb="9">
      <t>カンゴ</t>
    </rPh>
    <phoneticPr fontId="14"/>
  </si>
  <si>
    <t>リハ・ハウス来夢訪問看護ステーション</t>
    <rPh sb="6" eb="8">
      <t>ライム</t>
    </rPh>
    <rPh sb="8" eb="10">
      <t>ホウモン</t>
    </rPh>
    <rPh sb="10" eb="12">
      <t>カンゴ</t>
    </rPh>
    <phoneticPr fontId="14"/>
  </si>
  <si>
    <t>富山福祉短期大学訪問看護ステーション</t>
    <rPh sb="0" eb="2">
      <t>トヤマ</t>
    </rPh>
    <rPh sb="2" eb="4">
      <t>フクシ</t>
    </rPh>
    <rPh sb="4" eb="6">
      <t>タンキ</t>
    </rPh>
    <rPh sb="6" eb="8">
      <t>ダイガク</t>
    </rPh>
    <rPh sb="8" eb="10">
      <t>ホウモン</t>
    </rPh>
    <rPh sb="10" eb="12">
      <t>カンゴ</t>
    </rPh>
    <phoneticPr fontId="15"/>
  </si>
  <si>
    <t>だいもん訪問看護ステーション</t>
    <rPh sb="4" eb="6">
      <t>ホウモン</t>
    </rPh>
    <rPh sb="6" eb="8">
      <t>カンゴ</t>
    </rPh>
    <phoneticPr fontId="14"/>
  </si>
  <si>
    <t>重症心身障害及び医療的ケアに係る県内の支援機関　&lt; 居宅介護・重度訪問介護 &gt;</t>
    <rPh sb="26" eb="28">
      <t>キョタク</t>
    </rPh>
    <rPh sb="28" eb="30">
      <t>カイゴ</t>
    </rPh>
    <rPh sb="31" eb="33">
      <t>ジュウド</t>
    </rPh>
    <rPh sb="33" eb="35">
      <t>ホウモン</t>
    </rPh>
    <rPh sb="35" eb="37">
      <t>カイゴ</t>
    </rPh>
    <phoneticPr fontId="3"/>
  </si>
  <si>
    <t>居宅介護（ホームヘルプ）：
自宅で、入浴、排せつ、食事の介護等を行います。</t>
    <phoneticPr fontId="3"/>
  </si>
  <si>
    <t>重度訪問介護：
重度の肢体不自由者又は重度の知的障害若しくは精神障害により、行動上著しい困難を有する人で常に介護を必要とする人に、自宅で、入浴、排せつ、食事の介護、外出時における移動支援などを総合的に行います。</t>
    <phoneticPr fontId="3"/>
  </si>
  <si>
    <t>児童発達支援事業（児童発達）：
通所利用の未就学の障害児に対する支援を行う身近な療育の場です。</t>
    <rPh sb="6" eb="8">
      <t>ジギョウ</t>
    </rPh>
    <rPh sb="9" eb="11">
      <t>ジドウ</t>
    </rPh>
    <rPh sb="11" eb="13">
      <t>ハッタツ</t>
    </rPh>
    <phoneticPr fontId="3"/>
  </si>
  <si>
    <t>放課後等デイサービス（放課後等デイ）：
学校就学中の障害児に対して、放課後や夏休み等の長期休暇中において、生活能力向上のための訓練等を継続的に提供します。</t>
    <rPh sb="11" eb="14">
      <t>ホウカゴ</t>
    </rPh>
    <rPh sb="14" eb="15">
      <t>トウ</t>
    </rPh>
    <phoneticPr fontId="3"/>
  </si>
  <si>
    <t>076-
464-6865</t>
    <phoneticPr fontId="3"/>
  </si>
  <si>
    <t>076-
431-5828</t>
    <phoneticPr fontId="3"/>
  </si>
  <si>
    <t>076-
461-6165</t>
    <phoneticPr fontId="15"/>
  </si>
  <si>
    <t>076-
435-3279</t>
    <phoneticPr fontId="3"/>
  </si>
  <si>
    <t>0765-
22-1250</t>
    <phoneticPr fontId="14"/>
  </si>
  <si>
    <t>0765-
56-7283</t>
    <phoneticPr fontId="15"/>
  </si>
  <si>
    <t>0765-
56-5022</t>
    <phoneticPr fontId="13"/>
  </si>
  <si>
    <t>0765-
72-3838</t>
    <phoneticPr fontId="15"/>
  </si>
  <si>
    <t>0765-
32-3977</t>
    <phoneticPr fontId="15"/>
  </si>
  <si>
    <t>076-
444-1294</t>
    <phoneticPr fontId="3"/>
  </si>
  <si>
    <t>076-
467-4481</t>
    <phoneticPr fontId="3"/>
  </si>
  <si>
    <t>076-
455-8339</t>
    <phoneticPr fontId="3"/>
  </si>
  <si>
    <t>076-
469-2135</t>
    <phoneticPr fontId="3"/>
  </si>
  <si>
    <t>076-
481-6888</t>
    <phoneticPr fontId="3"/>
  </si>
  <si>
    <t>076-
479-9173</t>
    <phoneticPr fontId="3"/>
  </si>
  <si>
    <t>076-
438-2233</t>
    <phoneticPr fontId="3"/>
  </si>
  <si>
    <t>076-
438-2233</t>
    <phoneticPr fontId="3"/>
  </si>
  <si>
    <t>076-
456-9230</t>
    <phoneticPr fontId="3"/>
  </si>
  <si>
    <t>076-
424-3572</t>
    <phoneticPr fontId="3"/>
  </si>
  <si>
    <t>076-
451-7087</t>
    <phoneticPr fontId="3"/>
  </si>
  <si>
    <t>076-
433-8881</t>
    <phoneticPr fontId="15"/>
  </si>
  <si>
    <t>076-
493-0765</t>
    <phoneticPr fontId="3"/>
  </si>
  <si>
    <t>076-
493-0030</t>
    <phoneticPr fontId="3"/>
  </si>
  <si>
    <t>076-
435-2882</t>
    <phoneticPr fontId="3"/>
  </si>
  <si>
    <t>076-
435-1881</t>
    <phoneticPr fontId="3"/>
  </si>
  <si>
    <t>076-
482-3815</t>
    <phoneticPr fontId="3"/>
  </si>
  <si>
    <t>076-
461-4922</t>
    <phoneticPr fontId="3"/>
  </si>
  <si>
    <t>076-
429-8866</t>
    <phoneticPr fontId="3"/>
  </si>
  <si>
    <t>076-
456-9104</t>
    <phoneticPr fontId="15"/>
  </si>
  <si>
    <t>076-
461-3803</t>
    <phoneticPr fontId="15"/>
  </si>
  <si>
    <t>076-
471-5223</t>
    <phoneticPr fontId="3"/>
  </si>
  <si>
    <t>076-
424-0898</t>
    <phoneticPr fontId="3"/>
  </si>
  <si>
    <t>076-
427-0720</t>
    <phoneticPr fontId="3"/>
  </si>
  <si>
    <t>076-
471-8006</t>
    <phoneticPr fontId="3"/>
  </si>
  <si>
    <t>0763-
55-6708</t>
    <phoneticPr fontId="15"/>
  </si>
  <si>
    <t>0763-
58-5365</t>
    <phoneticPr fontId="14"/>
  </si>
  <si>
    <t>0763-
55-6431</t>
    <phoneticPr fontId="3"/>
  </si>
  <si>
    <t>0763-
33-1470</t>
    <phoneticPr fontId="3"/>
  </si>
  <si>
    <t>0766-
95-4063</t>
    <phoneticPr fontId="3"/>
  </si>
  <si>
    <t>0766-
56-6661</t>
    <phoneticPr fontId="3"/>
  </si>
  <si>
    <t>0766-
86-6686</t>
    <phoneticPr fontId="3"/>
  </si>
  <si>
    <t>0766-
75-7300</t>
    <phoneticPr fontId="14"/>
  </si>
  <si>
    <t>0766-
53-0056</t>
    <phoneticPr fontId="15"/>
  </si>
  <si>
    <t>0766-
74-0334</t>
    <phoneticPr fontId="3"/>
  </si>
  <si>
    <t>0766-
73-6321</t>
    <phoneticPr fontId="3"/>
  </si>
  <si>
    <t>0766-
74-0118</t>
    <phoneticPr fontId="3"/>
  </si>
  <si>
    <t>0766-
73-8087</t>
    <phoneticPr fontId="14"/>
  </si>
  <si>
    <t>0766-
21-0976</t>
    <phoneticPr fontId="3"/>
  </si>
  <si>
    <t>0766-
23-9080</t>
    <phoneticPr fontId="3"/>
  </si>
  <si>
    <t>0766-
63-3500</t>
    <phoneticPr fontId="3"/>
  </si>
  <si>
    <t>0766-
28-7272</t>
    <phoneticPr fontId="14"/>
  </si>
  <si>
    <t>0766-
28-7272</t>
    <phoneticPr fontId="15"/>
  </si>
  <si>
    <t>0766-
28-7272</t>
    <phoneticPr fontId="14"/>
  </si>
  <si>
    <t>0766-
28-7272</t>
    <phoneticPr fontId="3"/>
  </si>
  <si>
    <t>0766-
24-2733</t>
    <phoneticPr fontId="15"/>
  </si>
  <si>
    <t>0766-
63-3908</t>
    <phoneticPr fontId="3"/>
  </si>
  <si>
    <t>0766-
25-5010</t>
    <phoneticPr fontId="3"/>
  </si>
  <si>
    <t>0766-
24-4021</t>
    <phoneticPr fontId="3"/>
  </si>
  <si>
    <t>0766-
21-3615</t>
    <phoneticPr fontId="3"/>
  </si>
  <si>
    <t>0766-
54-5703</t>
    <phoneticPr fontId="15"/>
  </si>
  <si>
    <t>0766-
54-5703</t>
    <phoneticPr fontId="3"/>
  </si>
  <si>
    <t>076-
473-3955</t>
    <phoneticPr fontId="3"/>
  </si>
  <si>
    <t>076-
464-5432</t>
    <phoneticPr fontId="3"/>
  </si>
  <si>
    <t>076-
477-2727</t>
    <phoneticPr fontId="15"/>
  </si>
  <si>
    <t>076-
461-6435</t>
    <phoneticPr fontId="15"/>
  </si>
  <si>
    <t>076-
444-8285</t>
    <phoneticPr fontId="3"/>
  </si>
  <si>
    <t>076-
464-5612</t>
    <phoneticPr fontId="15"/>
  </si>
  <si>
    <t>076-
471-6131</t>
    <phoneticPr fontId="15"/>
  </si>
  <si>
    <t>076-
451-5251</t>
    <phoneticPr fontId="3"/>
  </si>
  <si>
    <t>076-
464-6895</t>
    <phoneticPr fontId="3"/>
  </si>
  <si>
    <t>076-
444-1296</t>
    <phoneticPr fontId="3"/>
  </si>
  <si>
    <t>076-
431-5833</t>
    <phoneticPr fontId="3"/>
  </si>
  <si>
    <t>076-
461-7265</t>
    <phoneticPr fontId="3"/>
  </si>
  <si>
    <t>076-
435-3269</t>
    <phoneticPr fontId="3"/>
  </si>
  <si>
    <t>076-
435-3279</t>
    <phoneticPr fontId="3"/>
  </si>
  <si>
    <t>○</t>
    <phoneticPr fontId="3"/>
  </si>
  <si>
    <t>△</t>
    <phoneticPr fontId="3"/>
  </si>
  <si>
    <t>○</t>
    <phoneticPr fontId="3"/>
  </si>
  <si>
    <t>重症心身障害</t>
    <rPh sb="0" eb="6">
      <t>ジュウショウシンシンショウガイ</t>
    </rPh>
    <phoneticPr fontId="3"/>
  </si>
  <si>
    <t>重症
心身
障害</t>
    <rPh sb="0" eb="2">
      <t>ジュウショウ</t>
    </rPh>
    <rPh sb="3" eb="5">
      <t>シンシン</t>
    </rPh>
    <rPh sb="6" eb="8">
      <t>ショウガイ</t>
    </rPh>
    <phoneticPr fontId="3"/>
  </si>
  <si>
    <t>訪問看護ステーション　ままアシスト</t>
    <rPh sb="0" eb="2">
      <t>ホウモン</t>
    </rPh>
    <rPh sb="2" eb="4">
      <t>カンゴ</t>
    </rPh>
    <phoneticPr fontId="3"/>
  </si>
  <si>
    <t>訪問看護ステーション　ジョジョ</t>
    <phoneticPr fontId="3"/>
  </si>
  <si>
    <t>訪問看護ステーション　希望のひかり</t>
    <rPh sb="0" eb="2">
      <t>ホウモン</t>
    </rPh>
    <rPh sb="2" eb="4">
      <t>カンゴ</t>
    </rPh>
    <rPh sb="11" eb="13">
      <t>キボウ</t>
    </rPh>
    <phoneticPr fontId="3"/>
  </si>
  <si>
    <t>訪問看護ステーション　まめなけ</t>
    <rPh sb="0" eb="2">
      <t>ホウモン</t>
    </rPh>
    <rPh sb="2" eb="4">
      <t>カンゴ</t>
    </rPh>
    <phoneticPr fontId="3"/>
  </si>
  <si>
    <t>訪問看護ステーション　ゆりかご</t>
    <phoneticPr fontId="3"/>
  </si>
  <si>
    <t>訪問看護ステーション　なないろ</t>
    <rPh sb="0" eb="2">
      <t>ホウモン</t>
    </rPh>
    <rPh sb="2" eb="4">
      <t>カンゴ</t>
    </rPh>
    <phoneticPr fontId="3"/>
  </si>
  <si>
    <t>訪問看護ステーション　さわやか</t>
    <phoneticPr fontId="3"/>
  </si>
  <si>
    <t>訪問看護ステーション　呉羽</t>
    <rPh sb="0" eb="2">
      <t>ホウモン</t>
    </rPh>
    <rPh sb="2" eb="4">
      <t>カンゴ</t>
    </rPh>
    <rPh sb="11" eb="13">
      <t>クレハ</t>
    </rPh>
    <phoneticPr fontId="15"/>
  </si>
  <si>
    <t>訪問看護ステーション　ゆうきの輪</t>
    <rPh sb="0" eb="2">
      <t>ホウモン</t>
    </rPh>
    <rPh sb="2" eb="4">
      <t>カンゴ</t>
    </rPh>
    <rPh sb="15" eb="16">
      <t>ワ</t>
    </rPh>
    <phoneticPr fontId="15"/>
  </si>
  <si>
    <t>訪問看護ステーション　おうちへ帰ろう</t>
    <rPh sb="0" eb="2">
      <t>ホウモン</t>
    </rPh>
    <rPh sb="2" eb="4">
      <t>カンゴ</t>
    </rPh>
    <rPh sb="15" eb="16">
      <t>カエ</t>
    </rPh>
    <phoneticPr fontId="14"/>
  </si>
  <si>
    <t>済生会富山訪問看護ステーション</t>
    <rPh sb="0" eb="3">
      <t>サイセイカイ</t>
    </rPh>
    <rPh sb="3" eb="5">
      <t>トヤマ</t>
    </rPh>
    <rPh sb="5" eb="7">
      <t>ホウモン</t>
    </rPh>
    <rPh sb="7" eb="9">
      <t>カンゴ</t>
    </rPh>
    <phoneticPr fontId="14"/>
  </si>
  <si>
    <t>おれんじ訪問看護ステーション</t>
    <rPh sb="4" eb="6">
      <t>ホウモン</t>
    </rPh>
    <rPh sb="6" eb="8">
      <t>カンゴ</t>
    </rPh>
    <phoneticPr fontId="14"/>
  </si>
  <si>
    <t>訪問看護ステーション　むゆうじゅ</t>
    <phoneticPr fontId="15"/>
  </si>
  <si>
    <t>中新川訪問看護ステーション　立山サテライト</t>
    <rPh sb="0" eb="3">
      <t>ナカニイカワ</t>
    </rPh>
    <rPh sb="3" eb="5">
      <t>ホウモン</t>
    </rPh>
    <rPh sb="5" eb="7">
      <t>カンゴ</t>
    </rPh>
    <rPh sb="14" eb="16">
      <t>タテヤマ</t>
    </rPh>
    <phoneticPr fontId="14"/>
  </si>
  <si>
    <t>訪問看護ステーション　ほのぼの</t>
    <phoneticPr fontId="3"/>
  </si>
  <si>
    <t>訪問看護ステーション　わか木</t>
    <rPh sb="0" eb="2">
      <t>ホウモン</t>
    </rPh>
    <rPh sb="2" eb="4">
      <t>カンゴ</t>
    </rPh>
    <rPh sb="13" eb="14">
      <t>キ</t>
    </rPh>
    <phoneticPr fontId="3"/>
  </si>
  <si>
    <t>訪問看護ステーション　サンケア高岡</t>
    <rPh sb="0" eb="2">
      <t>ホウモン</t>
    </rPh>
    <rPh sb="2" eb="4">
      <t>カンゴ</t>
    </rPh>
    <rPh sb="15" eb="17">
      <t>タカオカ</t>
    </rPh>
    <phoneticPr fontId="3"/>
  </si>
  <si>
    <t>訪問看護ステーション　ひだまり</t>
    <rPh sb="0" eb="2">
      <t>ホウモン</t>
    </rPh>
    <rPh sb="2" eb="4">
      <t>カンゴ</t>
    </rPh>
    <phoneticPr fontId="15"/>
  </si>
  <si>
    <t>訪問看護ステーション　十色</t>
    <rPh sb="0" eb="2">
      <t>ホウモン</t>
    </rPh>
    <rPh sb="2" eb="4">
      <t>カンゴ</t>
    </rPh>
    <rPh sb="11" eb="13">
      <t>トイロ</t>
    </rPh>
    <phoneticPr fontId="14"/>
  </si>
  <si>
    <t>あいの風訪問看護ステーション　二上サテライト</t>
    <rPh sb="15" eb="17">
      <t>フタガミ</t>
    </rPh>
    <phoneticPr fontId="14"/>
  </si>
  <si>
    <t>訪問看護ステーション　ひまわり</t>
    <rPh sb="0" eb="2">
      <t>ホウモン</t>
    </rPh>
    <rPh sb="2" eb="4">
      <t>カンゴ</t>
    </rPh>
    <phoneticPr fontId="14"/>
  </si>
  <si>
    <t>真生会訪問看護ステーション　こころ</t>
    <rPh sb="0" eb="1">
      <t>シン</t>
    </rPh>
    <rPh sb="1" eb="2">
      <t>セイ</t>
    </rPh>
    <rPh sb="2" eb="3">
      <t>カイ</t>
    </rPh>
    <phoneticPr fontId="3"/>
  </si>
  <si>
    <t>あいの風訪問看護ステーション　小杉サテライト</t>
    <rPh sb="15" eb="17">
      <t>コスギ</t>
    </rPh>
    <phoneticPr fontId="14"/>
  </si>
  <si>
    <t>南砺市訪問看護ステーション　福光サテライト</t>
    <rPh sb="14" eb="16">
      <t>フクミツ</t>
    </rPh>
    <phoneticPr fontId="14"/>
  </si>
  <si>
    <t>射水ライフ・サポート訪問看護ステーション</t>
    <rPh sb="0" eb="2">
      <t>イミズ</t>
    </rPh>
    <rPh sb="10" eb="12">
      <t>ホウモン</t>
    </rPh>
    <rPh sb="12" eb="14">
      <t>カンゴ</t>
    </rPh>
    <phoneticPr fontId="14"/>
  </si>
  <si>
    <t>ホームヘルプサービス　しおんの家</t>
    <phoneticPr fontId="3"/>
  </si>
  <si>
    <t>在宅福祉総合センター　ひまわりヘルパーステーション</t>
    <phoneticPr fontId="15"/>
  </si>
  <si>
    <t>訪問介護ステーション　さくら苑</t>
    <rPh sb="0" eb="2">
      <t>ホウモン</t>
    </rPh>
    <rPh sb="2" eb="4">
      <t>カイゴ</t>
    </rPh>
    <rPh sb="14" eb="15">
      <t>ソノ</t>
    </rPh>
    <phoneticPr fontId="15"/>
  </si>
  <si>
    <t>ヘルパーステーション　すみれ</t>
    <phoneticPr fontId="15"/>
  </si>
  <si>
    <t>ヘルパーステーション　まる～な</t>
    <phoneticPr fontId="15"/>
  </si>
  <si>
    <t>訪問介護ステーション　希</t>
    <rPh sb="0" eb="2">
      <t>ホウモン</t>
    </rPh>
    <rPh sb="2" eb="4">
      <t>カイゴ</t>
    </rPh>
    <rPh sb="11" eb="12">
      <t>ノゾミ</t>
    </rPh>
    <phoneticPr fontId="15"/>
  </si>
  <si>
    <t>訪問介護事業所　ｆ５</t>
    <phoneticPr fontId="15"/>
  </si>
  <si>
    <t>ホームヘルプサービス　こぱん</t>
    <phoneticPr fontId="15"/>
  </si>
  <si>
    <t>ヘルパーステーション　やまぶき</t>
    <phoneticPr fontId="15"/>
  </si>
  <si>
    <t>すてっぷサポート　わんぱく工房</t>
    <phoneticPr fontId="15"/>
  </si>
  <si>
    <t>多機能事業所　あゆみの郷</t>
    <rPh sb="11" eb="12">
      <t>サト</t>
    </rPh>
    <phoneticPr fontId="3"/>
  </si>
  <si>
    <t>デイサービス　ありがた家</t>
    <phoneticPr fontId="3"/>
  </si>
  <si>
    <t>デイサービス　しおんの家</t>
    <phoneticPr fontId="3"/>
  </si>
  <si>
    <t>富山型デイサービス　まるまる</t>
    <phoneticPr fontId="3"/>
  </si>
  <si>
    <t>放課後等デイサービス　ひかり</t>
    <phoneticPr fontId="3"/>
  </si>
  <si>
    <t>デイサービス　このゆびとーまれ向い</t>
    <phoneticPr fontId="3"/>
  </si>
  <si>
    <t>月岡デイサービスセンター　やまゆり</t>
    <phoneticPr fontId="3"/>
  </si>
  <si>
    <t>とやま型デイサービス　大きな手小さな手</t>
    <phoneticPr fontId="3"/>
  </si>
  <si>
    <t>デイサービス　このゆびとーまれ茶屋</t>
    <phoneticPr fontId="3"/>
  </si>
  <si>
    <t>デイサービス　まめの木</t>
    <phoneticPr fontId="3"/>
  </si>
  <si>
    <t>富山地域福祉事業所デイサービス　ぽぴー</t>
    <phoneticPr fontId="3"/>
  </si>
  <si>
    <t>デイサービス　むらのなか</t>
    <phoneticPr fontId="3"/>
  </si>
  <si>
    <t>デイサービス　元・気・楽</t>
    <phoneticPr fontId="3"/>
  </si>
  <si>
    <t>キッズサポート　らら・こぱん</t>
    <phoneticPr fontId="3"/>
  </si>
  <si>
    <t>ファミリーサポートハウス　わか木</t>
    <phoneticPr fontId="3"/>
  </si>
  <si>
    <t>デイケアハウス　手をつなごう</t>
    <phoneticPr fontId="3"/>
  </si>
  <si>
    <t>氷見市障害者福祉センター　我家</t>
    <phoneticPr fontId="3"/>
  </si>
  <si>
    <t>こどもサポートハウス　おりいぶ</t>
    <phoneticPr fontId="15"/>
  </si>
  <si>
    <t>片口デイサービス　わが家</t>
    <phoneticPr fontId="3"/>
  </si>
  <si>
    <t>地域生活支援・交流ハウス　ふらっと</t>
    <phoneticPr fontId="3"/>
  </si>
  <si>
    <t>0765-
22-7911</t>
    <phoneticPr fontId="14"/>
  </si>
  <si>
    <t>0765-
56-5031</t>
    <phoneticPr fontId="13"/>
  </si>
  <si>
    <t>0765-
32-3987</t>
    <phoneticPr fontId="15"/>
  </si>
  <si>
    <t>076-
467-4482</t>
    <phoneticPr fontId="3"/>
  </si>
  <si>
    <t>076-
455-8333</t>
    <phoneticPr fontId="3"/>
  </si>
  <si>
    <t>076-
469-5616</t>
    <phoneticPr fontId="3"/>
  </si>
  <si>
    <t>076-
479-9174</t>
    <phoneticPr fontId="3"/>
  </si>
  <si>
    <t>076-
426-1588</t>
    <phoneticPr fontId="3"/>
  </si>
  <si>
    <t>076-
424-3573</t>
    <phoneticPr fontId="3"/>
  </si>
  <si>
    <t>076-
481-7105</t>
    <phoneticPr fontId="3"/>
  </si>
  <si>
    <t>076-
433-8891</t>
    <phoneticPr fontId="15"/>
  </si>
  <si>
    <t>076-
435-2442</t>
    <phoneticPr fontId="3"/>
  </si>
  <si>
    <t>076-
435-1331</t>
    <phoneticPr fontId="3"/>
  </si>
  <si>
    <t>076-
482-3855</t>
    <phoneticPr fontId="3"/>
  </si>
  <si>
    <t>076-
461-4923</t>
    <phoneticPr fontId="3"/>
  </si>
  <si>
    <t>076-
429-8872</t>
    <phoneticPr fontId="3"/>
  </si>
  <si>
    <t>076-
460-9050</t>
    <phoneticPr fontId="15"/>
  </si>
  <si>
    <t>076-
461-3806</t>
    <phoneticPr fontId="15"/>
  </si>
  <si>
    <t>076-
411-5112</t>
    <phoneticPr fontId="3"/>
  </si>
  <si>
    <t>076-
427-0723</t>
    <phoneticPr fontId="3"/>
  </si>
  <si>
    <t>076-
471-8007</t>
    <phoneticPr fontId="3"/>
  </si>
  <si>
    <t>076-
411-6886</t>
    <phoneticPr fontId="3"/>
  </si>
  <si>
    <t>076-
471-6132</t>
    <phoneticPr fontId="15"/>
  </si>
  <si>
    <t>076-
464-5617</t>
    <phoneticPr fontId="15"/>
  </si>
  <si>
    <t>076-
461-6436</t>
    <phoneticPr fontId="15"/>
  </si>
  <si>
    <t>076-
477-2828</t>
    <phoneticPr fontId="15"/>
  </si>
  <si>
    <t>076-
464-5442</t>
    <phoneticPr fontId="3"/>
  </si>
  <si>
    <t>076-
473-3988</t>
    <phoneticPr fontId="3"/>
  </si>
  <si>
    <t>0766-
54-5704</t>
    <phoneticPr fontId="3"/>
  </si>
  <si>
    <t>0766-
54-5704</t>
    <phoneticPr fontId="15"/>
  </si>
  <si>
    <t>0766-
27-7080</t>
    <phoneticPr fontId="3"/>
  </si>
  <si>
    <t>0766-
63-3912</t>
    <phoneticPr fontId="3"/>
  </si>
  <si>
    <t>0766-
24-2768</t>
    <phoneticPr fontId="15"/>
  </si>
  <si>
    <t>0766-
28-7273</t>
    <phoneticPr fontId="3"/>
  </si>
  <si>
    <t>0766-
28-7273</t>
    <phoneticPr fontId="14"/>
  </si>
  <si>
    <t>0766-
28-7273</t>
    <phoneticPr fontId="15"/>
  </si>
  <si>
    <t>0766-
63-3337</t>
    <phoneticPr fontId="3"/>
  </si>
  <si>
    <t>0766-
23-9087</t>
    <phoneticPr fontId="3"/>
  </si>
  <si>
    <t>0766-
21-0966</t>
    <phoneticPr fontId="3"/>
  </si>
  <si>
    <t>0766-
26-1360</t>
    <phoneticPr fontId="14"/>
  </si>
  <si>
    <t>0766-
72-6322</t>
    <phoneticPr fontId="3"/>
  </si>
  <si>
    <t>0766-
74-0332</t>
    <phoneticPr fontId="3"/>
  </si>
  <si>
    <t>0766-
86-6684</t>
    <phoneticPr fontId="3"/>
  </si>
  <si>
    <t>0766-
56-6667</t>
    <phoneticPr fontId="3"/>
  </si>
  <si>
    <t>0763-
55-6432</t>
    <phoneticPr fontId="3"/>
  </si>
  <si>
    <t>0763-
58-5366</t>
    <phoneticPr fontId="14"/>
  </si>
  <si>
    <t>0763-
55-6606</t>
    <phoneticPr fontId="15"/>
  </si>
  <si>
    <r>
      <t>△</t>
    </r>
    <r>
      <rPr>
        <sz val="10"/>
        <color theme="1"/>
        <rFont val="游ゴシック"/>
        <family val="3"/>
        <charset val="128"/>
      </rPr>
      <t>（自己導入できる方）</t>
    </r>
    <phoneticPr fontId="3"/>
  </si>
  <si>
    <t>重症心身障害及び医療的ケアに係る県内の支援機関　&lt; 児童発達支援・放課後等デイサービス &gt;</t>
    <rPh sb="26" eb="28">
      <t>ジドウ</t>
    </rPh>
    <rPh sb="28" eb="30">
      <t>ハッタツ</t>
    </rPh>
    <rPh sb="30" eb="32">
      <t>シエン</t>
    </rPh>
    <rPh sb="33" eb="36">
      <t>ホウカゴ</t>
    </rPh>
    <rPh sb="36" eb="37">
      <t>トウ</t>
    </rPh>
    <phoneticPr fontId="3"/>
  </si>
  <si>
    <t>0765-
24-3240</t>
    <phoneticPr fontId="15"/>
  </si>
  <si>
    <t>0765-
24-3247</t>
    <phoneticPr fontId="15"/>
  </si>
  <si>
    <t>重症心身障害及び医療的ケアに係る県内の支援機関　&lt; 児童発達支援センター &gt;</t>
    <rPh sb="26" eb="28">
      <t>ジドウ</t>
    </rPh>
    <rPh sb="28" eb="30">
      <t>ハッタツ</t>
    </rPh>
    <rPh sb="30" eb="32">
      <t>シエン</t>
    </rPh>
    <phoneticPr fontId="3"/>
  </si>
  <si>
    <t>重症心身障害及び医療的ケアに係る県内の支援機関　&lt; 生活介護 &gt;</t>
    <rPh sb="26" eb="28">
      <t>セイカツ</t>
    </rPh>
    <rPh sb="28" eb="30">
      <t>カイゴ</t>
    </rPh>
    <phoneticPr fontId="3"/>
  </si>
  <si>
    <t>障害者支援施設　ひゞき</t>
    <phoneticPr fontId="3"/>
  </si>
  <si>
    <t>富山型デイサービス　しばんばの里「こもれび」</t>
    <rPh sb="0" eb="2">
      <t>トヤマ</t>
    </rPh>
    <rPh sb="2" eb="3">
      <t>ガタ</t>
    </rPh>
    <rPh sb="15" eb="16">
      <t>サト</t>
    </rPh>
    <phoneticPr fontId="13"/>
  </si>
  <si>
    <t>デイサービスセンター　まる～な</t>
    <phoneticPr fontId="3"/>
  </si>
  <si>
    <t>ナーシングホーム　希望のひかり</t>
    <rPh sb="9" eb="11">
      <t>キボウ</t>
    </rPh>
    <phoneticPr fontId="3"/>
  </si>
  <si>
    <t>多機能型事業所　このみ</t>
    <phoneticPr fontId="15"/>
  </si>
  <si>
    <t>生活介護施設　ラッコハウス</t>
    <phoneticPr fontId="3"/>
  </si>
  <si>
    <t>富山市生活介護事業所　第１あすなろ</t>
    <phoneticPr fontId="3"/>
  </si>
  <si>
    <t>富山市生活介護事業所　第２あすなろ</t>
    <phoneticPr fontId="3"/>
  </si>
  <si>
    <t>障害者支援施設　わかくさの丘</t>
    <phoneticPr fontId="3"/>
  </si>
  <si>
    <t>障害者支援施設　ほほえみの丘</t>
    <phoneticPr fontId="3"/>
  </si>
  <si>
    <t>とやま型デイサービス　大きな手小さな手</t>
    <rPh sb="3" eb="4">
      <t>ガタ</t>
    </rPh>
    <rPh sb="11" eb="12">
      <t>オオ</t>
    </rPh>
    <rPh sb="14" eb="15">
      <t>テ</t>
    </rPh>
    <rPh sb="15" eb="16">
      <t>チイ</t>
    </rPh>
    <rPh sb="18" eb="19">
      <t>テ</t>
    </rPh>
    <phoneticPr fontId="16"/>
  </si>
  <si>
    <t>デイサービス　きぼう</t>
    <phoneticPr fontId="3"/>
  </si>
  <si>
    <t>デイサービス　まめの木</t>
    <phoneticPr fontId="16"/>
  </si>
  <si>
    <t>デイサービス　元・気・楽</t>
    <rPh sb="7" eb="8">
      <t>ゲン</t>
    </rPh>
    <rPh sb="9" eb="10">
      <t>キ</t>
    </rPh>
    <rPh sb="11" eb="12">
      <t>ラク</t>
    </rPh>
    <phoneticPr fontId="13"/>
  </si>
  <si>
    <t>デイサービス　スマイルレーベル</t>
    <phoneticPr fontId="13"/>
  </si>
  <si>
    <t>デイケアハウス　手をつなごう</t>
    <rPh sb="8" eb="9">
      <t>テ</t>
    </rPh>
    <phoneticPr fontId="13"/>
  </si>
  <si>
    <t>ファミリーサポートハウス　わか木</t>
    <rPh sb="15" eb="16">
      <t>キ</t>
    </rPh>
    <phoneticPr fontId="13"/>
  </si>
  <si>
    <t>地域生活支援・交流ハウス　ふらっと</t>
    <rPh sb="0" eb="2">
      <t>チイキ</t>
    </rPh>
    <rPh sb="2" eb="4">
      <t>セイカツ</t>
    </rPh>
    <rPh sb="4" eb="6">
      <t>シエン</t>
    </rPh>
    <rPh sb="7" eb="9">
      <t>コウリュウ</t>
    </rPh>
    <phoneticPr fontId="15"/>
  </si>
  <si>
    <t>障害者支援施設　花椿　きらめき</t>
    <rPh sb="0" eb="3">
      <t>ショウガイシャ</t>
    </rPh>
    <rPh sb="3" eb="5">
      <t>シエン</t>
    </rPh>
    <rPh sb="5" eb="7">
      <t>シセツ</t>
    </rPh>
    <rPh sb="8" eb="9">
      <t>ハナ</t>
    </rPh>
    <rPh sb="9" eb="10">
      <t>ツバキ</t>
    </rPh>
    <phoneticPr fontId="15"/>
  </si>
  <si>
    <t>0765-
22-8843</t>
    <phoneticPr fontId="3"/>
  </si>
  <si>
    <t>0765-
22-8802</t>
    <phoneticPr fontId="3"/>
  </si>
  <si>
    <t>0765-
22-1250</t>
    <phoneticPr fontId="3"/>
  </si>
  <si>
    <t>0765-
22-7911</t>
    <phoneticPr fontId="3"/>
  </si>
  <si>
    <t>0765-
23-5333</t>
    <phoneticPr fontId="3"/>
  </si>
  <si>
    <t>0765-
23-5388</t>
    <phoneticPr fontId="3"/>
  </si>
  <si>
    <t>0765-
56-7284</t>
    <phoneticPr fontId="3"/>
  </si>
  <si>
    <t>0765-
56-7282</t>
    <phoneticPr fontId="3"/>
  </si>
  <si>
    <t>0765-
65-0302</t>
    <phoneticPr fontId="3"/>
  </si>
  <si>
    <t>0765-
65-0304</t>
    <phoneticPr fontId="3"/>
  </si>
  <si>
    <t>0765-
33-4522</t>
    <phoneticPr fontId="13"/>
  </si>
  <si>
    <t>0765-
32-3662</t>
    <phoneticPr fontId="13"/>
  </si>
  <si>
    <t>0765-
32-3385</t>
    <phoneticPr fontId="13"/>
  </si>
  <si>
    <t>0765-
32-3386</t>
    <phoneticPr fontId="13"/>
  </si>
  <si>
    <t>076-
481-6819</t>
    <phoneticPr fontId="3"/>
  </si>
  <si>
    <t>076-
429-3256</t>
    <phoneticPr fontId="3"/>
  </si>
  <si>
    <t>076-
429-3357</t>
    <phoneticPr fontId="3"/>
  </si>
  <si>
    <t>076-
437-5390</t>
    <phoneticPr fontId="15"/>
  </si>
  <si>
    <t>076-
471-6679</t>
    <phoneticPr fontId="3"/>
  </si>
  <si>
    <t>076-
471-6799</t>
    <phoneticPr fontId="3"/>
  </si>
  <si>
    <t>076-
461-5300</t>
    <phoneticPr fontId="15"/>
  </si>
  <si>
    <t>076-
461-5523</t>
    <phoneticPr fontId="15"/>
  </si>
  <si>
    <t>076-
438-6019</t>
    <phoneticPr fontId="3"/>
  </si>
  <si>
    <t>076-
438-6069</t>
    <phoneticPr fontId="3"/>
  </si>
  <si>
    <t>076-
469-6301</t>
    <phoneticPr fontId="3"/>
  </si>
  <si>
    <t>076-
469-6302</t>
    <phoneticPr fontId="3"/>
  </si>
  <si>
    <t>076-
457-2301</t>
    <phoneticPr fontId="3"/>
  </si>
  <si>
    <t>076-
457-2303</t>
    <phoneticPr fontId="3"/>
  </si>
  <si>
    <t>076-
493-0250</t>
    <phoneticPr fontId="3"/>
  </si>
  <si>
    <t>076-
493-4441</t>
    <phoneticPr fontId="3"/>
  </si>
  <si>
    <t>076-
428-1277</t>
    <phoneticPr fontId="3"/>
  </si>
  <si>
    <t>076-
428-1288</t>
    <phoneticPr fontId="3"/>
  </si>
  <si>
    <t>076-
467-0679</t>
    <phoneticPr fontId="3"/>
  </si>
  <si>
    <t>076-
468-3201</t>
    <phoneticPr fontId="3"/>
  </si>
  <si>
    <t>076-
469-0001</t>
    <phoneticPr fontId="3"/>
  </si>
  <si>
    <t>076-
469-0016</t>
    <phoneticPr fontId="3"/>
  </si>
  <si>
    <t>076-
438-6001</t>
    <phoneticPr fontId="3"/>
  </si>
  <si>
    <t>076-
438-6201</t>
    <phoneticPr fontId="3"/>
  </si>
  <si>
    <t>076-
407-1566</t>
    <phoneticPr fontId="15"/>
  </si>
  <si>
    <t>076-
407-1567</t>
    <phoneticPr fontId="15"/>
  </si>
  <si>
    <t>076-
471-5223</t>
    <phoneticPr fontId="15"/>
  </si>
  <si>
    <t>076-
427-0720</t>
    <phoneticPr fontId="15"/>
  </si>
  <si>
    <t>076-
427-0723</t>
    <phoneticPr fontId="15"/>
  </si>
  <si>
    <t>076-
471-8006</t>
    <phoneticPr fontId="15"/>
  </si>
  <si>
    <t>076-
471-8007</t>
    <phoneticPr fontId="15"/>
  </si>
  <si>
    <t>076-
424-0898</t>
    <phoneticPr fontId="15"/>
  </si>
  <si>
    <t>076-
461-5512</t>
    <phoneticPr fontId="15"/>
  </si>
  <si>
    <t>076-
451-5251</t>
    <phoneticPr fontId="15"/>
  </si>
  <si>
    <t>076-
481-6271</t>
    <phoneticPr fontId="15"/>
  </si>
  <si>
    <t>076-
481-6246</t>
    <phoneticPr fontId="15"/>
  </si>
  <si>
    <t>076-
436-1338</t>
    <phoneticPr fontId="15"/>
  </si>
  <si>
    <t>076-
494-1007</t>
    <phoneticPr fontId="15"/>
  </si>
  <si>
    <t>076-
494-1008</t>
    <phoneticPr fontId="15"/>
  </si>
  <si>
    <t>076-
472-0666</t>
    <phoneticPr fontId="3"/>
  </si>
  <si>
    <t>076-
472-3054</t>
    <phoneticPr fontId="3"/>
  </si>
  <si>
    <t>076-
472-1118</t>
    <phoneticPr fontId="3"/>
  </si>
  <si>
    <t>076-
472-5391</t>
    <phoneticPr fontId="3"/>
  </si>
  <si>
    <t>076-
473-3955</t>
    <phoneticPr fontId="13"/>
  </si>
  <si>
    <t>076-
473-3988</t>
    <phoneticPr fontId="13"/>
  </si>
  <si>
    <t>076-
463-1377</t>
    <phoneticPr fontId="3"/>
  </si>
  <si>
    <t>076-
463-1378</t>
    <phoneticPr fontId="3"/>
  </si>
  <si>
    <t>076-
461-3270</t>
    <phoneticPr fontId="13"/>
  </si>
  <si>
    <t>076-
461-3271</t>
    <phoneticPr fontId="3"/>
  </si>
  <si>
    <t>0766-
25-5710</t>
    <phoneticPr fontId="3"/>
  </si>
  <si>
    <t>0766-
36-2600</t>
    <phoneticPr fontId="15"/>
  </si>
  <si>
    <t>0766-
36-2601</t>
    <phoneticPr fontId="3"/>
  </si>
  <si>
    <t>0766-
28-8672</t>
    <phoneticPr fontId="3"/>
  </si>
  <si>
    <t>0766-
28-8673</t>
    <phoneticPr fontId="3"/>
  </si>
  <si>
    <t>0766-
36-2600</t>
    <phoneticPr fontId="3"/>
  </si>
  <si>
    <t>0766-
36-1200</t>
    <phoneticPr fontId="3"/>
  </si>
  <si>
    <t>0766-
36-1203</t>
    <phoneticPr fontId="3"/>
  </si>
  <si>
    <t>0766-
63-3500</t>
    <phoneticPr fontId="13"/>
  </si>
  <si>
    <t>0766-
36-2515</t>
    <phoneticPr fontId="15"/>
  </si>
  <si>
    <t>0766-
21-0976</t>
    <phoneticPr fontId="13"/>
  </si>
  <si>
    <t>0766-
21-0966</t>
    <phoneticPr fontId="13"/>
  </si>
  <si>
    <t>0766-
23-9080</t>
    <phoneticPr fontId="13"/>
  </si>
  <si>
    <t>0766-
23-9087</t>
    <phoneticPr fontId="13"/>
  </si>
  <si>
    <t>0766-
56-6661</t>
    <phoneticPr fontId="15"/>
  </si>
  <si>
    <t>0766-
56-6667</t>
    <phoneticPr fontId="15"/>
  </si>
  <si>
    <t>0766-
54-0870</t>
    <phoneticPr fontId="13"/>
  </si>
  <si>
    <t>0766-
54-0871</t>
    <phoneticPr fontId="3"/>
  </si>
  <si>
    <t>0766-
86-6686</t>
    <phoneticPr fontId="13"/>
  </si>
  <si>
    <t>0766-
86-6684</t>
    <phoneticPr fontId="13"/>
  </si>
  <si>
    <t>0766-
68-0363</t>
    <phoneticPr fontId="15"/>
  </si>
  <si>
    <t>0766-
68-1643</t>
    <phoneticPr fontId="15"/>
  </si>
  <si>
    <t>0763-
82-0490</t>
    <phoneticPr fontId="3"/>
  </si>
  <si>
    <t>0763-
82-3251</t>
    <phoneticPr fontId="3"/>
  </si>
  <si>
    <t>0763-
82-6000</t>
    <phoneticPr fontId="3"/>
  </si>
  <si>
    <t>0763-
82-6029</t>
    <phoneticPr fontId="3"/>
  </si>
  <si>
    <t>0763-
64-8880</t>
    <phoneticPr fontId="3"/>
  </si>
  <si>
    <t>0763-
64-8881</t>
    <phoneticPr fontId="3"/>
  </si>
  <si>
    <t>重症心身障害及び医療的ケアに係る県内の支援機関　&lt; 短期入所 &gt;</t>
    <rPh sb="26" eb="28">
      <t>タンキ</t>
    </rPh>
    <rPh sb="28" eb="30">
      <t>ニュウショ</t>
    </rPh>
    <phoneticPr fontId="3"/>
  </si>
  <si>
    <t>ショートステイ　ひゞき</t>
    <phoneticPr fontId="3"/>
  </si>
  <si>
    <t>共生型グループホーム　華のれん</t>
    <phoneticPr fontId="3"/>
  </si>
  <si>
    <t>グループホーム　オリオン</t>
    <phoneticPr fontId="14"/>
  </si>
  <si>
    <t>片口ショートステイ　わが家</t>
    <rPh sb="0" eb="2">
      <t>カタグチ</t>
    </rPh>
    <rPh sb="12" eb="13">
      <t>イエ</t>
    </rPh>
    <phoneticPr fontId="15"/>
  </si>
  <si>
    <t>障害者支援施設　渓明園からまつ</t>
    <rPh sb="0" eb="3">
      <t>ショウガイシャ</t>
    </rPh>
    <rPh sb="3" eb="5">
      <t>シエン</t>
    </rPh>
    <rPh sb="5" eb="7">
      <t>シセツ</t>
    </rPh>
    <rPh sb="8" eb="9">
      <t>ケイ</t>
    </rPh>
    <rPh sb="9" eb="10">
      <t>アキラ</t>
    </rPh>
    <rPh sb="10" eb="11">
      <t>エン</t>
    </rPh>
    <phoneticPr fontId="15"/>
  </si>
  <si>
    <t>障害者支援施設　渓明園あすなろ</t>
    <rPh sb="0" eb="3">
      <t>ショウガイシャ</t>
    </rPh>
    <rPh sb="3" eb="5">
      <t>シエン</t>
    </rPh>
    <rPh sb="5" eb="7">
      <t>シセツ</t>
    </rPh>
    <rPh sb="8" eb="11">
      <t>ケイメイエン</t>
    </rPh>
    <phoneticPr fontId="15"/>
  </si>
  <si>
    <t>0765-
24-6870</t>
    <phoneticPr fontId="3"/>
  </si>
  <si>
    <t>0765-
32-5565</t>
    <phoneticPr fontId="3"/>
  </si>
  <si>
    <t>0765-
24-3335</t>
    <phoneticPr fontId="15"/>
  </si>
  <si>
    <t>0765-
32-3007</t>
    <phoneticPr fontId="3"/>
  </si>
  <si>
    <t>0765-
32-3016</t>
    <phoneticPr fontId="3"/>
  </si>
  <si>
    <t>076-
467-4477</t>
    <phoneticPr fontId="3"/>
  </si>
  <si>
    <t>076-
467-4478</t>
    <phoneticPr fontId="3"/>
  </si>
  <si>
    <t>076-
438-2233</t>
    <phoneticPr fontId="15"/>
  </si>
  <si>
    <t>076-
461-5300</t>
    <phoneticPr fontId="3"/>
  </si>
  <si>
    <t>076-
407-1566</t>
    <phoneticPr fontId="3"/>
  </si>
  <si>
    <t>076-
407-1567</t>
    <phoneticPr fontId="3"/>
  </si>
  <si>
    <t>076-
472-3993</t>
    <phoneticPr fontId="3"/>
  </si>
  <si>
    <t>076-
472-6967</t>
    <phoneticPr fontId="3"/>
  </si>
  <si>
    <t>076-
463-6156</t>
    <phoneticPr fontId="14"/>
  </si>
  <si>
    <t>0766-
63-5353</t>
    <phoneticPr fontId="3"/>
  </si>
  <si>
    <t>0766-
63-5716</t>
    <phoneticPr fontId="3"/>
  </si>
  <si>
    <t>0766-
63-5353</t>
    <phoneticPr fontId="15"/>
  </si>
  <si>
    <t>0766-
63-5716</t>
    <phoneticPr fontId="15"/>
  </si>
  <si>
    <t>0766-
25-5010</t>
    <phoneticPr fontId="15"/>
  </si>
  <si>
    <t>0766-
25-5710</t>
    <phoneticPr fontId="15"/>
  </si>
  <si>
    <t>0766-
91-7700</t>
    <phoneticPr fontId="15"/>
  </si>
  <si>
    <t>0766-
91-7733</t>
    <phoneticPr fontId="15"/>
  </si>
  <si>
    <t>0766-
73-8088</t>
    <phoneticPr fontId="15"/>
  </si>
  <si>
    <t>0766-
73-8087</t>
    <phoneticPr fontId="15"/>
  </si>
  <si>
    <t>0766-
50-8136</t>
    <phoneticPr fontId="3"/>
  </si>
  <si>
    <t>0766-
50-8131</t>
    <phoneticPr fontId="3"/>
  </si>
  <si>
    <t>0763-
82-7040</t>
    <phoneticPr fontId="15"/>
  </si>
  <si>
    <t>0763-
82-7022</t>
    <phoneticPr fontId="15"/>
  </si>
  <si>
    <t>重or医</t>
    <rPh sb="0" eb="1">
      <t>ジュウ</t>
    </rPh>
    <rPh sb="3" eb="4">
      <t>イ</t>
    </rPh>
    <phoneticPr fontId="3"/>
  </si>
  <si>
    <t>重or医</t>
    <phoneticPr fontId="3"/>
  </si>
  <si>
    <t>(38)</t>
    <phoneticPr fontId="3"/>
  </si>
  <si>
    <t>多機能型施設
ジョブステーションさくら長江事業所</t>
    <rPh sb="0" eb="4">
      <t>タキノウガタ</t>
    </rPh>
    <rPh sb="4" eb="6">
      <t>シセツ</t>
    </rPh>
    <rPh sb="19" eb="24">
      <t>ナガエジギョウショ</t>
    </rPh>
    <phoneticPr fontId="15"/>
  </si>
  <si>
    <t>○</t>
    <phoneticPr fontId="3"/>
  </si>
  <si>
    <t xml:space="preserve"> ○</t>
    <phoneticPr fontId="3"/>
  </si>
  <si>
    <t>△</t>
    <phoneticPr fontId="3"/>
  </si>
  <si>
    <t>○</t>
    <phoneticPr fontId="3"/>
  </si>
  <si>
    <t>△</t>
    <phoneticPr fontId="3"/>
  </si>
  <si>
    <t>○</t>
    <phoneticPr fontId="3"/>
  </si>
  <si>
    <t>○</t>
    <phoneticPr fontId="3"/>
  </si>
  <si>
    <r>
      <t xml:space="preserve">特別養護老人ホーム　はまなす苑氷見
</t>
    </r>
    <r>
      <rPr>
        <sz val="14"/>
        <color theme="1"/>
        <rFont val="游ゴシック"/>
        <family val="3"/>
        <charset val="128"/>
      </rPr>
      <t>はまなす苑氷見短期入所生活介護事業所</t>
    </r>
    <rPh sb="0" eb="2">
      <t>トクベツ</t>
    </rPh>
    <rPh sb="2" eb="4">
      <t>ヨウゴ</t>
    </rPh>
    <rPh sb="4" eb="6">
      <t>ロウジン</t>
    </rPh>
    <rPh sb="14" eb="15">
      <t>エン</t>
    </rPh>
    <rPh sb="15" eb="17">
      <t>ヒミ</t>
    </rPh>
    <rPh sb="22" eb="23">
      <t>エン</t>
    </rPh>
    <rPh sb="23" eb="25">
      <t>ヒミ</t>
    </rPh>
    <rPh sb="25" eb="27">
      <t>タンキ</t>
    </rPh>
    <rPh sb="27" eb="29">
      <t>ニュウショ</t>
    </rPh>
    <rPh sb="29" eb="31">
      <t>セイカツ</t>
    </rPh>
    <rPh sb="31" eb="33">
      <t>カイゴ</t>
    </rPh>
    <rPh sb="33" eb="36">
      <t>ジギョウショ</t>
    </rPh>
    <phoneticPr fontId="15"/>
  </si>
  <si>
    <r>
      <rPr>
        <sz val="14"/>
        <color theme="1"/>
        <rFont val="游ゴシック"/>
        <family val="3"/>
        <charset val="128"/>
      </rPr>
      <t>日中サービス支援型ホーム</t>
    </r>
    <r>
      <rPr>
        <sz val="18"/>
        <color theme="1"/>
        <rFont val="游ゴシック"/>
        <family val="3"/>
        <charset val="128"/>
      </rPr>
      <t>　こごみ</t>
    </r>
    <rPh sb="0" eb="2">
      <t>ニッチュウ</t>
    </rPh>
    <rPh sb="6" eb="9">
      <t>シエンガタ</t>
    </rPh>
    <phoneticPr fontId="14"/>
  </si>
  <si>
    <t>独立行政法人　国立病院機構　
富山病院</t>
    <phoneticPr fontId="3"/>
  </si>
  <si>
    <t>ショートステイ　このゆびとーまれ向い</t>
    <phoneticPr fontId="3"/>
  </si>
  <si>
    <t>指定療養介護事業所　富山県リハビリテーション病院・こども支援センター</t>
    <rPh sb="0" eb="2">
      <t>シテイ</t>
    </rPh>
    <rPh sb="2" eb="4">
      <t>リョウヨウ</t>
    </rPh>
    <rPh sb="4" eb="6">
      <t>カイゴ</t>
    </rPh>
    <rPh sb="6" eb="9">
      <t>ジギョウショ</t>
    </rPh>
    <rPh sb="10" eb="13">
      <t>トヤマケン</t>
    </rPh>
    <rPh sb="22" eb="24">
      <t>ビョウイン</t>
    </rPh>
    <rPh sb="28" eb="30">
      <t>シエン</t>
    </rPh>
    <phoneticPr fontId="16"/>
  </si>
  <si>
    <t>076-438-2233</t>
    <phoneticPr fontId="15"/>
  </si>
  <si>
    <t>076-437-5390</t>
    <phoneticPr fontId="15"/>
  </si>
  <si>
    <t>○</t>
    <phoneticPr fontId="3"/>
  </si>
  <si>
    <t>○</t>
    <phoneticPr fontId="3"/>
  </si>
  <si>
    <t>△</t>
    <phoneticPr fontId="3"/>
  </si>
  <si>
    <t>○</t>
    <phoneticPr fontId="3"/>
  </si>
  <si>
    <t>936-0033</t>
    <phoneticPr fontId="3"/>
  </si>
  <si>
    <t>医療的
ケア</t>
    <rPh sb="0" eb="3">
      <t>イリョウテキ</t>
    </rPh>
    <phoneticPr fontId="3"/>
  </si>
  <si>
    <t>医療依存度による</t>
    <rPh sb="0" eb="2">
      <t>イリョウ</t>
    </rPh>
    <rPh sb="2" eb="5">
      <t>イゾンド</t>
    </rPh>
    <phoneticPr fontId="3"/>
  </si>
  <si>
    <t>疾病状況による</t>
    <rPh sb="0" eb="2">
      <t>シッペイ</t>
    </rPh>
    <rPh sb="2" eb="4">
      <t>ジョウキョウ</t>
    </rPh>
    <phoneticPr fontId="3"/>
  </si>
  <si>
    <t>○</t>
    <phoneticPr fontId="3"/>
  </si>
  <si>
    <t>△</t>
    <phoneticPr fontId="3"/>
  </si>
  <si>
    <t>○
20歳以上
要相談</t>
    <rPh sb="4" eb="5">
      <t>サイ</t>
    </rPh>
    <rPh sb="5" eb="7">
      <t>イジョウ</t>
    </rPh>
    <rPh sb="8" eb="9">
      <t>ヨウ</t>
    </rPh>
    <rPh sb="9" eb="11">
      <t>ソウダン</t>
    </rPh>
    <phoneticPr fontId="3"/>
  </si>
  <si>
    <t>△</t>
    <phoneticPr fontId="3"/>
  </si>
  <si>
    <t>(46)</t>
    <phoneticPr fontId="3"/>
  </si>
  <si>
    <r>
      <t>つくしの家黒部　　　　　　</t>
    </r>
    <r>
      <rPr>
        <sz val="10"/>
        <color theme="1"/>
        <rFont val="游ゴシック"/>
        <family val="3"/>
        <charset val="128"/>
      </rPr>
      <t>（従たる事業所）</t>
    </r>
    <rPh sb="4" eb="5">
      <t>イエ</t>
    </rPh>
    <rPh sb="5" eb="7">
      <t>クロベ</t>
    </rPh>
    <rPh sb="14" eb="15">
      <t>ジュウ</t>
    </rPh>
    <rPh sb="17" eb="19">
      <t>ジギョウ</t>
    </rPh>
    <rPh sb="19" eb="20">
      <t>ショ</t>
    </rPh>
    <phoneticPr fontId="13"/>
  </si>
  <si>
    <t>高岡</t>
    <rPh sb="0" eb="2">
      <t>タカオカ</t>
    </rPh>
    <phoneticPr fontId="3"/>
  </si>
  <si>
    <t>○</t>
    <phoneticPr fontId="3"/>
  </si>
  <si>
    <t>○</t>
    <phoneticPr fontId="3"/>
  </si>
  <si>
    <t>富山</t>
    <phoneticPr fontId="3"/>
  </si>
  <si>
    <t>状態により要相談</t>
    <rPh sb="0" eb="2">
      <t>ジョウタイ</t>
    </rPh>
    <rPh sb="5" eb="6">
      <t>ヨウ</t>
    </rPh>
    <rPh sb="6" eb="8">
      <t>ソウダン</t>
    </rPh>
    <phoneticPr fontId="3"/>
  </si>
  <si>
    <t>要相談</t>
    <phoneticPr fontId="3"/>
  </si>
  <si>
    <t>要相談</t>
    <phoneticPr fontId="3"/>
  </si>
  <si>
    <t>要相談</t>
    <phoneticPr fontId="3"/>
  </si>
  <si>
    <t>(42)</t>
    <phoneticPr fontId="3"/>
  </si>
  <si>
    <t>サンウェルズ才覚寺ヘルパーステーション
（居宅介護のみ）</t>
    <rPh sb="6" eb="9">
      <t>サイカクジ</t>
    </rPh>
    <rPh sb="21" eb="23">
      <t>キョタク</t>
    </rPh>
    <rPh sb="23" eb="25">
      <t>カイゴ</t>
    </rPh>
    <phoneticPr fontId="15"/>
  </si>
  <si>
    <r>
      <t>のびのbe-サポートあおの丘　</t>
    </r>
    <r>
      <rPr>
        <sz val="10"/>
        <color theme="1"/>
        <rFont val="游ゴシック"/>
        <family val="3"/>
        <charset val="128"/>
      </rPr>
      <t>（主たる事業所）</t>
    </r>
    <rPh sb="16" eb="17">
      <t>シュ</t>
    </rPh>
    <rPh sb="19" eb="21">
      <t>ジギョウ</t>
    </rPh>
    <rPh sb="21" eb="22">
      <t>ショ</t>
    </rPh>
    <phoneticPr fontId="3"/>
  </si>
  <si>
    <r>
      <t xml:space="preserve">らいぶずーサポートあおの丘   </t>
    </r>
    <r>
      <rPr>
        <sz val="10"/>
        <color theme="1"/>
        <rFont val="游ゴシック"/>
        <family val="3"/>
        <charset val="128"/>
      </rPr>
      <t>（従たる事業所）</t>
    </r>
    <rPh sb="17" eb="18">
      <t>ジュウ</t>
    </rPh>
    <rPh sb="20" eb="22">
      <t>ジギョウ</t>
    </rPh>
    <rPh sb="22" eb="23">
      <t>ショ</t>
    </rPh>
    <phoneticPr fontId="3"/>
  </si>
  <si>
    <r>
      <t xml:space="preserve">つくしの家    　　　　　        </t>
    </r>
    <r>
      <rPr>
        <sz val="12"/>
        <color theme="1"/>
        <rFont val="游ゴシック"/>
        <family val="3"/>
        <charset val="128"/>
      </rPr>
      <t>（主たる事業所）</t>
    </r>
    <rPh sb="4" eb="5">
      <t>イエ</t>
    </rPh>
    <phoneticPr fontId="3"/>
  </si>
  <si>
    <r>
      <t xml:space="preserve">つくしの家滑川  　　　　　 </t>
    </r>
    <r>
      <rPr>
        <sz val="12"/>
        <color theme="1"/>
        <rFont val="游ゴシック"/>
        <family val="3"/>
        <charset val="128"/>
      </rPr>
      <t>（主たる事業所）</t>
    </r>
    <rPh sb="4" eb="5">
      <t>イエ</t>
    </rPh>
    <rPh sb="5" eb="7">
      <t>ナメリカワ</t>
    </rPh>
    <rPh sb="16" eb="17">
      <t>シュ</t>
    </rPh>
    <rPh sb="19" eb="21">
      <t>ジギョウ</t>
    </rPh>
    <rPh sb="21" eb="22">
      <t>ショ</t>
    </rPh>
    <phoneticPr fontId="15"/>
  </si>
  <si>
    <r>
      <t xml:space="preserve">つくしの家　　　　             </t>
    </r>
    <r>
      <rPr>
        <sz val="10"/>
        <color theme="1"/>
        <rFont val="游ゴシック"/>
        <family val="3"/>
        <charset val="128"/>
      </rPr>
      <t>（主たる事業所）</t>
    </r>
    <rPh sb="23" eb="24">
      <t>シュ</t>
    </rPh>
    <rPh sb="26" eb="28">
      <t>ジギョウ</t>
    </rPh>
    <rPh sb="28" eb="29">
      <t>ショ</t>
    </rPh>
    <phoneticPr fontId="3"/>
  </si>
  <si>
    <r>
      <t xml:space="preserve">つくしの家滑川　　            </t>
    </r>
    <r>
      <rPr>
        <sz val="10"/>
        <color theme="1"/>
        <rFont val="游ゴシック"/>
        <family val="3"/>
        <charset val="128"/>
      </rPr>
      <t>（主たる事業所）</t>
    </r>
    <rPh sb="4" eb="5">
      <t>イエ</t>
    </rPh>
    <rPh sb="5" eb="7">
      <t>ナメリカワ</t>
    </rPh>
    <rPh sb="22" eb="23">
      <t>シュ</t>
    </rPh>
    <rPh sb="25" eb="27">
      <t>ジギョウ</t>
    </rPh>
    <rPh sb="27" eb="28">
      <t>ショ</t>
    </rPh>
    <phoneticPr fontId="15"/>
  </si>
  <si>
    <t>OT,PT,ST 全て配置あり</t>
    <rPh sb="9" eb="10">
      <t>スベ</t>
    </rPh>
    <rPh sb="11" eb="13">
      <t>ハイチ</t>
    </rPh>
    <phoneticPr fontId="3"/>
  </si>
  <si>
    <t>人工
呼吸器の管理</t>
    <rPh sb="0" eb="2">
      <t>ジンコウ</t>
    </rPh>
    <rPh sb="3" eb="5">
      <t>コキュウ</t>
    </rPh>
    <rPh sb="5" eb="6">
      <t>キ</t>
    </rPh>
    <rPh sb="7" eb="9">
      <t>カンリ</t>
    </rPh>
    <phoneticPr fontId="3"/>
  </si>
  <si>
    <r>
      <t>小規模多機能ホームひらすまあらいべ
児童発達支援・放課後等デイサービス事業所</t>
    </r>
    <r>
      <rPr>
        <sz val="16"/>
        <color theme="1"/>
        <rFont val="游ゴシック"/>
        <family val="3"/>
        <charset val="128"/>
      </rPr>
      <t>　</t>
    </r>
    <r>
      <rPr>
        <sz val="14"/>
        <color theme="1"/>
        <rFont val="游ゴシック"/>
        <family val="3"/>
        <charset val="128"/>
      </rPr>
      <t>　　</t>
    </r>
    <phoneticPr fontId="3"/>
  </si>
  <si>
    <r>
      <rPr>
        <sz val="14"/>
        <color theme="1"/>
        <rFont val="游ゴシック"/>
        <family val="3"/>
        <charset val="128"/>
      </rPr>
      <t>小規模共生ホームひらすま</t>
    </r>
    <r>
      <rPr>
        <sz val="18"/>
        <color theme="1"/>
        <rFont val="游ゴシック"/>
        <family val="3"/>
        <charset val="128"/>
      </rPr>
      <t xml:space="preserve">
</t>
    </r>
    <r>
      <rPr>
        <sz val="14"/>
        <color theme="1"/>
        <rFont val="游ゴシック"/>
        <family val="3"/>
        <charset val="128"/>
      </rPr>
      <t>児童発達支援・放課後等デイサービス事業所</t>
    </r>
    <phoneticPr fontId="3"/>
  </si>
  <si>
    <t>通所支援のほか、身近な地域の障害児支援の拠点として、「地域で生活する障害児や家族への支援」、「地域の障害児を預かる施設に対する支援」を実施するなどの地域支援を行います。児童発達支援センターは医療の提供の有無によって、医療型と福祉型に分かれます。</t>
    <rPh sb="79" eb="80">
      <t>オコナ</t>
    </rPh>
    <rPh sb="84" eb="86">
      <t>ジドウ</t>
    </rPh>
    <rPh sb="86" eb="88">
      <t>ハッタツ</t>
    </rPh>
    <rPh sb="88" eb="90">
      <t>シエン</t>
    </rPh>
    <rPh sb="108" eb="111">
      <t>イリョウガタ</t>
    </rPh>
    <rPh sb="112" eb="115">
      <t>フクシガタ</t>
    </rPh>
    <phoneticPr fontId="3"/>
  </si>
  <si>
    <t>小規模多機能ホーム　ひらすまあらいべ
生活介護事業所</t>
    <rPh sb="0" eb="3">
      <t>ショウキボ</t>
    </rPh>
    <rPh sb="3" eb="6">
      <t>タキノウ</t>
    </rPh>
    <rPh sb="19" eb="21">
      <t>セイカツ</t>
    </rPh>
    <rPh sb="21" eb="23">
      <t>カイゴ</t>
    </rPh>
    <rPh sb="23" eb="26">
      <t>ジギョウショ</t>
    </rPh>
    <phoneticPr fontId="13"/>
  </si>
  <si>
    <t>地域生活支援・交流ハウス　ふらっと
（自立支援ハウスＤＡＳＨ）</t>
    <rPh sb="0" eb="2">
      <t>チイキ</t>
    </rPh>
    <rPh sb="2" eb="4">
      <t>セイカツ</t>
    </rPh>
    <rPh sb="4" eb="6">
      <t>シエン</t>
    </rPh>
    <rPh sb="7" eb="9">
      <t>コウリュウ</t>
    </rPh>
    <rPh sb="19" eb="21">
      <t>ジリツ</t>
    </rPh>
    <rPh sb="21" eb="23">
      <t>シエン</t>
    </rPh>
    <phoneticPr fontId="15"/>
  </si>
  <si>
    <r>
      <t>△</t>
    </r>
    <r>
      <rPr>
        <sz val="9"/>
        <color theme="1"/>
        <rFont val="游ゴシック"/>
        <family val="3"/>
        <charset val="128"/>
      </rPr>
      <t>（自己導入できる方）</t>
    </r>
    <phoneticPr fontId="3"/>
  </si>
  <si>
    <t>自宅で介護する人が病気の場合などに、短期間、夜間も含め、施設で入浴、排せつ、食事の介護等を行います。</t>
    <phoneticPr fontId="3"/>
  </si>
  <si>
    <t>人工
呼吸器
の管理</t>
    <rPh sb="0" eb="2">
      <t>ジンコウ</t>
    </rPh>
    <rPh sb="3" eb="5">
      <t>コキュウ</t>
    </rPh>
    <rPh sb="5" eb="6">
      <t>キ</t>
    </rPh>
    <rPh sb="8" eb="10">
      <t>カンリ</t>
    </rPh>
    <phoneticPr fontId="3"/>
  </si>
  <si>
    <r>
      <t xml:space="preserve">つくしの家黒部                       </t>
    </r>
    <r>
      <rPr>
        <sz val="10"/>
        <color theme="1"/>
        <rFont val="游ゴシック"/>
        <family val="3"/>
        <charset val="128"/>
      </rPr>
      <t>（従たる事業所）</t>
    </r>
    <rPh sb="4" eb="5">
      <t>イエ</t>
    </rPh>
    <rPh sb="5" eb="7">
      <t>クロベ</t>
    </rPh>
    <rPh sb="31" eb="32">
      <t>ジュウ</t>
    </rPh>
    <phoneticPr fontId="13"/>
  </si>
  <si>
    <t>富山</t>
    <phoneticPr fontId="3"/>
  </si>
  <si>
    <t>高岡</t>
    <phoneticPr fontId="3"/>
  </si>
  <si>
    <r>
      <t>志貴野ホーム障害者福祉センター
（志貴野ホーム障害者福祉センター）　</t>
    </r>
    <r>
      <rPr>
        <sz val="10"/>
        <color theme="1"/>
        <rFont val="游ゴシック"/>
        <family val="3"/>
        <charset val="128"/>
      </rPr>
      <t>（主たる事業所）</t>
    </r>
    <r>
      <rPr>
        <sz val="11"/>
        <color theme="1"/>
        <rFont val="游ゴシック"/>
        <family val="3"/>
        <charset val="128"/>
      </rPr>
      <t xml:space="preserve">　                    </t>
    </r>
    <rPh sb="9" eb="11">
      <t>フクシ</t>
    </rPh>
    <rPh sb="17" eb="20">
      <t>シキノ</t>
    </rPh>
    <rPh sb="23" eb="26">
      <t>ショウガイシャ</t>
    </rPh>
    <rPh sb="26" eb="28">
      <t>フクシ</t>
    </rPh>
    <phoneticPr fontId="15"/>
  </si>
  <si>
    <r>
      <t xml:space="preserve">志貴野ホーム障害者福祉センター
（高岡市障害福祉センター）                 </t>
    </r>
    <r>
      <rPr>
        <sz val="10"/>
        <color theme="1"/>
        <rFont val="游ゴシック"/>
        <family val="3"/>
        <charset val="128"/>
      </rPr>
      <t>（従たる事業所）　　                                       　</t>
    </r>
    <rPh sb="9" eb="11">
      <t>フクシ</t>
    </rPh>
    <rPh sb="17" eb="20">
      <t>タカオカシ</t>
    </rPh>
    <rPh sb="20" eb="22">
      <t>ショウガイ</t>
    </rPh>
    <rPh sb="22" eb="24">
      <t>フクシ</t>
    </rPh>
    <phoneticPr fontId="15"/>
  </si>
  <si>
    <t>小規模共生ホームひらすま　
短期入所事業所</t>
    <rPh sb="0" eb="3">
      <t>ショウキボ</t>
    </rPh>
    <rPh sb="3" eb="5">
      <t>キョウセイ</t>
    </rPh>
    <rPh sb="14" eb="16">
      <t>タンキ</t>
    </rPh>
    <rPh sb="16" eb="18">
      <t>ニュウショ</t>
    </rPh>
    <rPh sb="18" eb="21">
      <t>ジギョウショ</t>
    </rPh>
    <phoneticPr fontId="15"/>
  </si>
  <si>
    <r>
      <rPr>
        <sz val="16"/>
        <color theme="1"/>
        <rFont val="游ゴシック"/>
        <family val="3"/>
        <charset val="128"/>
      </rPr>
      <t xml:space="preserve">小規模共生ホームひらすまあらいべ
</t>
    </r>
    <r>
      <rPr>
        <sz val="18"/>
        <color theme="1"/>
        <rFont val="游ゴシック"/>
        <family val="3"/>
        <charset val="128"/>
      </rPr>
      <t>短期入所事業所</t>
    </r>
    <rPh sb="0" eb="3">
      <t>ショウキボ</t>
    </rPh>
    <rPh sb="3" eb="5">
      <t>キョウセイ</t>
    </rPh>
    <rPh sb="17" eb="19">
      <t>タンキ</t>
    </rPh>
    <rPh sb="19" eb="21">
      <t>ニュウショ</t>
    </rPh>
    <rPh sb="21" eb="24">
      <t>ジギョウショ</t>
    </rPh>
    <phoneticPr fontId="15"/>
  </si>
  <si>
    <t>&lt; 訪問看護ステーション &gt;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</si>
</sst>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游ゴシック"/>
      <family val="2"/>
      <charset val="128"/>
      <scheme val="minor"/>
    </font>
    <font>
      <sz val="11"/>
      <color rgb="FF006100"/>
      <name val="游ゴシック"/>
      <family val="2"/>
      <charset val="128"/>
      <scheme val="minor"/>
    </font>
    <font>
      <sz val="11"/>
      <color rgb="FFFA7D00"/>
      <name val="游ゴシック"/>
      <family val="2"/>
      <charset val="128"/>
      <scheme val="minor"/>
    </font>
    <font>
      <sz val="6"/>
      <name val="游ゴシック"/>
      <family val="2"/>
      <charset val="128"/>
      <scheme val="minor"/>
    </font>
    <font>
      <sz val="14"/>
      <color theme="1"/>
      <name val="ＭＳ ゴシック"/>
      <family val="3"/>
      <charset val="128"/>
    </font>
    <font>
      <sz val="18"/>
      <color theme="1"/>
      <name val="ＭＳ ゴシック"/>
      <family val="3"/>
      <charset val="128"/>
    </font>
    <font>
      <b/>
      <sz val="13"/>
      <color theme="3"/>
      <name val="游ゴシック"/>
      <family val="2"/>
      <charset val="128"/>
      <scheme val="minor"/>
    </font>
    <font>
      <sz val="11"/>
      <color theme="1"/>
      <name val="ＭＳ ゴシック"/>
      <family val="3"/>
      <charset val="128"/>
    </font>
    <font>
      <sz val="20"/>
      <color theme="1"/>
      <name val="ＭＳ ゴシック"/>
      <family val="3"/>
      <charset val="128"/>
    </font>
    <font>
      <sz val="11"/>
      <color theme="1"/>
      <name val="游ゴシック"/>
      <family val="3"/>
      <charset val="128"/>
      <scheme val="minor"/>
    </font>
    <font>
      <sz val="20"/>
      <color theme="1"/>
      <name val="游ゴシック"/>
      <family val="3"/>
      <charset val="128"/>
      <scheme val="minor"/>
    </font>
    <font>
      <sz val="9"/>
      <color theme="1"/>
      <name val="ＭＳ ゴシック"/>
      <family val="3"/>
      <charset val="128"/>
    </font>
    <font>
      <sz val="16"/>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b/>
      <sz val="15"/>
      <color indexed="56"/>
      <name val="ＭＳ Ｐゴシック"/>
      <family val="3"/>
      <charset val="128"/>
    </font>
    <font>
      <b/>
      <sz val="11"/>
      <color indexed="52"/>
      <name val="ＭＳ Ｐゴシック"/>
      <family val="3"/>
      <charset val="128"/>
    </font>
    <font>
      <u/>
      <sz val="11"/>
      <color indexed="12"/>
      <name val="ＭＳ Ｐゴシック"/>
      <family val="3"/>
      <charset val="128"/>
    </font>
    <font>
      <b/>
      <sz val="9"/>
      <color indexed="81"/>
      <name val="MS P ゴシック"/>
      <family val="3"/>
      <charset val="128"/>
    </font>
    <font>
      <sz val="9"/>
      <color indexed="81"/>
      <name val="MS P ゴシック"/>
      <family val="3"/>
      <charset val="128"/>
    </font>
    <font>
      <b/>
      <sz val="24"/>
      <color theme="1"/>
      <name val="游ゴシック"/>
      <family val="3"/>
      <charset val="128"/>
    </font>
    <font>
      <sz val="20"/>
      <color theme="1"/>
      <name val="游ゴシック"/>
      <family val="3"/>
      <charset val="128"/>
    </font>
    <font>
      <b/>
      <sz val="20"/>
      <color theme="1"/>
      <name val="游ゴシック"/>
      <family val="3"/>
      <charset val="128"/>
    </font>
    <font>
      <sz val="18"/>
      <color theme="1"/>
      <name val="游ゴシック"/>
      <family val="3"/>
      <charset val="128"/>
    </font>
    <font>
      <sz val="11"/>
      <color theme="1"/>
      <name val="游ゴシック"/>
      <family val="3"/>
      <charset val="128"/>
    </font>
    <font>
      <sz val="14"/>
      <color theme="1"/>
      <name val="游ゴシック"/>
      <family val="3"/>
      <charset val="128"/>
    </font>
    <font>
      <sz val="10"/>
      <color theme="1"/>
      <name val="游ゴシック"/>
      <family val="3"/>
      <charset val="128"/>
    </font>
    <font>
      <b/>
      <sz val="18"/>
      <color theme="1"/>
      <name val="游ゴシック"/>
      <family val="3"/>
      <charset val="128"/>
    </font>
    <font>
      <b/>
      <sz val="11"/>
      <color theme="1"/>
      <name val="游ゴシック"/>
      <family val="3"/>
      <charset val="128"/>
    </font>
    <font>
      <b/>
      <sz val="26"/>
      <color theme="1"/>
      <name val="游ゴシック"/>
      <family val="3"/>
      <charset val="128"/>
    </font>
    <font>
      <b/>
      <sz val="28"/>
      <color theme="1"/>
      <name val="游ゴシック"/>
      <family val="3"/>
      <charset val="128"/>
    </font>
    <font>
      <sz val="16"/>
      <color theme="1"/>
      <name val="游ゴシック"/>
      <family val="3"/>
      <charset val="128"/>
    </font>
    <font>
      <sz val="12"/>
      <color theme="1"/>
      <name val="游ゴシック"/>
      <family val="3"/>
      <charset val="128"/>
    </font>
    <font>
      <sz val="8"/>
      <color theme="1"/>
      <name val="游ゴシック"/>
      <family val="3"/>
      <charset val="128"/>
    </font>
    <font>
      <sz val="18"/>
      <color theme="1"/>
      <name val="游ゴシック"/>
      <family val="2"/>
      <charset val="128"/>
      <scheme val="minor"/>
    </font>
    <font>
      <sz val="9"/>
      <color theme="1"/>
      <name val="游ゴシック"/>
      <family val="3"/>
      <charset val="128"/>
    </font>
  </fonts>
  <fills count="3">
    <fill>
      <patternFill patternType="none"/>
    </fill>
    <fill>
      <patternFill patternType="gray125"/>
    </fill>
    <fill>
      <patternFill patternType="solid">
        <fgColor rgb="FFFF99FF"/>
        <bgColor indexed="64"/>
      </patternFill>
    </fill>
  </fills>
  <borders count="150">
    <border>
      <left/>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style="medium">
        <color indexed="64"/>
      </top>
      <bottom style="thin">
        <color auto="1"/>
      </bottom>
      <diagonal/>
    </border>
    <border>
      <left/>
      <right style="hair">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hair">
        <color auto="1"/>
      </right>
      <top style="thin">
        <color indexed="64"/>
      </top>
      <bottom style="thin">
        <color auto="1"/>
      </bottom>
      <diagonal/>
    </border>
    <border>
      <left style="hair">
        <color auto="1"/>
      </left>
      <right style="hair">
        <color auto="1"/>
      </right>
      <top style="thin">
        <color indexed="64"/>
      </top>
      <bottom style="thin">
        <color auto="1"/>
      </bottom>
      <diagonal/>
    </border>
    <border>
      <left style="hair">
        <color auto="1"/>
      </left>
      <right style="medium">
        <color auto="1"/>
      </right>
      <top style="thin">
        <color auto="1"/>
      </top>
      <bottom style="thin">
        <color auto="1"/>
      </bottom>
      <diagonal/>
    </border>
    <border>
      <left/>
      <right style="hair">
        <color auto="1"/>
      </right>
      <top style="thin">
        <color indexed="64"/>
      </top>
      <bottom style="thin">
        <color auto="1"/>
      </bottom>
      <diagonal/>
    </border>
    <border>
      <left/>
      <right/>
      <top style="thin">
        <color indexed="64"/>
      </top>
      <bottom style="thin">
        <color indexed="64"/>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style="hair">
        <color auto="1"/>
      </left>
      <right style="hair">
        <color auto="1"/>
      </right>
      <top style="medium">
        <color indexed="64"/>
      </top>
      <bottom style="thin">
        <color auto="1"/>
      </bottom>
      <diagonal/>
    </border>
    <border>
      <left style="hair">
        <color auto="1"/>
      </left>
      <right style="medium">
        <color auto="1"/>
      </right>
      <top style="medium">
        <color indexed="64"/>
      </top>
      <bottom style="thin">
        <color auto="1"/>
      </bottom>
      <diagonal/>
    </border>
    <border>
      <left/>
      <right style="hair">
        <color auto="1"/>
      </right>
      <top style="medium">
        <color indexed="64"/>
      </top>
      <bottom style="thin">
        <color auto="1"/>
      </bottom>
      <diagonal/>
    </border>
    <border>
      <left style="medium">
        <color indexed="64"/>
      </left>
      <right/>
      <top style="thin">
        <color auto="1"/>
      </top>
      <bottom style="thin">
        <color auto="1"/>
      </bottom>
      <diagonal/>
    </border>
    <border>
      <left style="thin">
        <color auto="1"/>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medium">
        <color auto="1"/>
      </right>
      <top style="thin">
        <color indexed="64"/>
      </top>
      <bottom style="medium">
        <color indexed="64"/>
      </bottom>
      <diagonal/>
    </border>
    <border>
      <left/>
      <right style="hair">
        <color auto="1"/>
      </right>
      <top style="thin">
        <color indexed="64"/>
      </top>
      <bottom style="medium">
        <color indexed="64"/>
      </bottom>
      <diagonal/>
    </border>
    <border>
      <left/>
      <right/>
      <top style="thin">
        <color auto="1"/>
      </top>
      <bottom style="medium">
        <color indexed="64"/>
      </bottom>
      <diagonal/>
    </border>
    <border>
      <left/>
      <right/>
      <top style="thin">
        <color indexed="64"/>
      </top>
      <bottom/>
      <diagonal/>
    </border>
    <border>
      <left style="medium">
        <color indexed="64"/>
      </left>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bottom style="medium">
        <color indexed="64"/>
      </bottom>
      <diagonal/>
    </border>
    <border>
      <left style="thin">
        <color auto="1"/>
      </left>
      <right/>
      <top style="medium">
        <color indexed="64"/>
      </top>
      <bottom style="thin">
        <color auto="1"/>
      </bottom>
      <diagonal/>
    </border>
    <border>
      <left/>
      <right/>
      <top/>
      <bottom style="medium">
        <color indexed="64"/>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style="medium">
        <color indexed="64"/>
      </right>
      <top style="thin">
        <color auto="1"/>
      </top>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right style="medium">
        <color indexed="64"/>
      </right>
      <top/>
      <bottom style="medium">
        <color indexed="64"/>
      </bottom>
      <diagonal/>
    </border>
    <border>
      <left style="thin">
        <color auto="1"/>
      </left>
      <right style="hair">
        <color auto="1"/>
      </right>
      <top style="thin">
        <color indexed="64"/>
      </top>
      <bottom/>
      <diagonal/>
    </border>
    <border>
      <left style="hair">
        <color auto="1"/>
      </left>
      <right style="hair">
        <color auto="1"/>
      </right>
      <top style="thin">
        <color indexed="64"/>
      </top>
      <bottom/>
      <diagonal/>
    </border>
    <border>
      <left style="hair">
        <color auto="1"/>
      </left>
      <right/>
      <top style="thin">
        <color indexed="64"/>
      </top>
      <bottom style="medium">
        <color indexed="64"/>
      </bottom>
      <diagonal/>
    </border>
    <border>
      <left style="medium">
        <color indexed="64"/>
      </left>
      <right style="thin">
        <color auto="1"/>
      </right>
      <top style="thin">
        <color auto="1"/>
      </top>
      <bottom/>
      <diagonal/>
    </border>
    <border>
      <left/>
      <right style="thin">
        <color indexed="64"/>
      </right>
      <top style="thin">
        <color indexed="64"/>
      </top>
      <bottom/>
      <diagonal/>
    </border>
    <border>
      <left style="thin">
        <color auto="1"/>
      </left>
      <right style="thin">
        <color auto="1"/>
      </right>
      <top style="thin">
        <color auto="1"/>
      </top>
      <bottom/>
      <diagonal/>
    </border>
    <border>
      <left style="hair">
        <color auto="1"/>
      </left>
      <right/>
      <top style="thin">
        <color auto="1"/>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hair">
        <color auto="1"/>
      </right>
      <top/>
      <bottom style="medium">
        <color indexed="64"/>
      </bottom>
      <diagonal/>
    </border>
    <border>
      <left/>
      <right style="hair">
        <color auto="1"/>
      </right>
      <top style="thin">
        <color indexed="64"/>
      </top>
      <bottom/>
      <diagonal/>
    </border>
    <border>
      <left/>
      <right style="hair">
        <color indexed="64"/>
      </right>
      <top style="medium">
        <color indexed="64"/>
      </top>
      <bottom/>
      <diagonal/>
    </border>
    <border>
      <left style="hair">
        <color auto="1"/>
      </left>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hair">
        <color auto="1"/>
      </left>
      <right/>
      <top style="thin">
        <color indexed="64"/>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auto="1"/>
      </top>
      <bottom style="medium">
        <color indexed="64"/>
      </bottom>
      <diagonal/>
    </border>
    <border>
      <left/>
      <right style="hair">
        <color auto="1"/>
      </right>
      <top style="medium">
        <color indexed="64"/>
      </top>
      <bottom style="medium">
        <color indexed="64"/>
      </bottom>
      <diagonal/>
    </border>
    <border>
      <left style="medium">
        <color indexed="64"/>
      </left>
      <right/>
      <top/>
      <bottom style="thin">
        <color auto="1"/>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style="thin">
        <color auto="1"/>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thick">
        <color indexed="64"/>
      </left>
      <right style="thin">
        <color auto="1"/>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auto="1"/>
      </bottom>
      <diagonal/>
    </border>
    <border>
      <left style="thick">
        <color indexed="64"/>
      </left>
      <right style="thin">
        <color indexed="64"/>
      </right>
      <top/>
      <bottom/>
      <diagonal/>
    </border>
    <border>
      <left style="hair">
        <color auto="1"/>
      </left>
      <right style="thick">
        <color indexed="64"/>
      </right>
      <top style="thin">
        <color auto="1"/>
      </top>
      <bottom/>
      <diagonal/>
    </border>
    <border>
      <left style="thick">
        <color indexed="64"/>
      </left>
      <right style="thin">
        <color indexed="64"/>
      </right>
      <top style="medium">
        <color indexed="64"/>
      </top>
      <bottom style="thin">
        <color indexed="64"/>
      </bottom>
      <diagonal/>
    </border>
    <border>
      <left style="hair">
        <color auto="1"/>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hair">
        <color auto="1"/>
      </left>
      <right style="thick">
        <color indexed="64"/>
      </right>
      <top style="thin">
        <color auto="1"/>
      </top>
      <bottom style="thin">
        <color auto="1"/>
      </bottom>
      <diagonal/>
    </border>
    <border>
      <left style="thick">
        <color indexed="64"/>
      </left>
      <right style="thin">
        <color auto="1"/>
      </right>
      <top style="thin">
        <color auto="1"/>
      </top>
      <bottom style="medium">
        <color indexed="64"/>
      </bottom>
      <diagonal/>
    </border>
    <border>
      <left style="hair">
        <color auto="1"/>
      </left>
      <right style="thick">
        <color indexed="64"/>
      </right>
      <top style="thin">
        <color indexed="64"/>
      </top>
      <bottom style="medium">
        <color indexed="64"/>
      </bottom>
      <diagonal/>
    </border>
    <border>
      <left style="thick">
        <color indexed="64"/>
      </left>
      <right style="thin">
        <color indexed="64"/>
      </right>
      <top/>
      <bottom style="thin">
        <color indexed="64"/>
      </bottom>
      <diagonal/>
    </border>
    <border>
      <left style="hair">
        <color auto="1"/>
      </left>
      <right style="thick">
        <color indexed="64"/>
      </right>
      <top/>
      <bottom style="thin">
        <color auto="1"/>
      </bottom>
      <diagonal/>
    </border>
    <border>
      <left style="thick">
        <color indexed="64"/>
      </left>
      <right style="thin">
        <color auto="1"/>
      </right>
      <top style="thin">
        <color auto="1"/>
      </top>
      <bottom/>
      <diagonal/>
    </border>
    <border>
      <left style="thick">
        <color indexed="64"/>
      </left>
      <right style="thin">
        <color auto="1"/>
      </right>
      <top style="thin">
        <color auto="1"/>
      </top>
      <bottom style="thick">
        <color indexed="64"/>
      </bottom>
      <diagonal/>
    </border>
    <border>
      <left style="thin">
        <color auto="1"/>
      </left>
      <right style="hair">
        <color auto="1"/>
      </right>
      <top style="thin">
        <color indexed="64"/>
      </top>
      <bottom style="thick">
        <color indexed="64"/>
      </bottom>
      <diagonal/>
    </border>
    <border>
      <left style="hair">
        <color auto="1"/>
      </left>
      <right style="hair">
        <color auto="1"/>
      </right>
      <top style="thin">
        <color indexed="64"/>
      </top>
      <bottom style="thick">
        <color indexed="64"/>
      </bottom>
      <diagonal/>
    </border>
    <border>
      <left style="hair">
        <color auto="1"/>
      </left>
      <right style="thick">
        <color indexed="64"/>
      </right>
      <top style="thin">
        <color indexed="64"/>
      </top>
      <bottom style="thick">
        <color indexed="64"/>
      </bottom>
      <diagonal/>
    </border>
    <border>
      <left/>
      <right style="hair">
        <color auto="1"/>
      </right>
      <top style="thin">
        <color indexed="64"/>
      </top>
      <bottom style="thick">
        <color indexed="64"/>
      </bottom>
      <diagonal/>
    </border>
    <border>
      <left/>
      <right style="thick">
        <color indexed="64"/>
      </right>
      <top style="medium">
        <color indexed="64"/>
      </top>
      <bottom style="thin">
        <color auto="1"/>
      </bottom>
      <diagonal/>
    </border>
    <border>
      <left style="thick">
        <color indexed="64"/>
      </left>
      <right style="thin">
        <color indexed="64"/>
      </right>
      <top/>
      <bottom style="medium">
        <color indexed="64"/>
      </bottom>
      <diagonal/>
    </border>
    <border>
      <left style="thick">
        <color indexed="64"/>
      </left>
      <right style="thin">
        <color auto="1"/>
      </right>
      <top style="medium">
        <color indexed="64"/>
      </top>
      <bottom style="medium">
        <color indexed="64"/>
      </bottom>
      <diagonal/>
    </border>
    <border>
      <left style="hair">
        <color auto="1"/>
      </left>
      <right style="thick">
        <color indexed="64"/>
      </right>
      <top style="medium">
        <color indexed="64"/>
      </top>
      <bottom style="medium">
        <color indexed="64"/>
      </bottom>
      <diagonal/>
    </border>
    <border>
      <left style="thin">
        <color auto="1"/>
      </left>
      <right/>
      <top/>
      <bottom/>
      <diagonal/>
    </border>
    <border>
      <left style="thick">
        <color indexed="64"/>
      </left>
      <right style="thin">
        <color indexed="64"/>
      </right>
      <top style="thick">
        <color indexed="64"/>
      </top>
      <bottom style="thin">
        <color indexed="64"/>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top style="thin">
        <color indexed="64"/>
      </top>
      <bottom style="thin">
        <color indexed="64"/>
      </bottom>
      <diagonal/>
    </border>
    <border>
      <left style="medium">
        <color indexed="64"/>
      </left>
      <right/>
      <top style="thick">
        <color indexed="64"/>
      </top>
      <bottom style="thin">
        <color indexed="64"/>
      </bottom>
      <diagonal/>
    </border>
    <border>
      <left style="thin">
        <color auto="1"/>
      </left>
      <right style="thick">
        <color indexed="64"/>
      </right>
      <top style="thin">
        <color auto="1"/>
      </top>
      <bottom/>
      <diagonal/>
    </border>
    <border>
      <left style="thin">
        <color auto="1"/>
      </left>
      <right style="thick">
        <color indexed="64"/>
      </right>
      <top style="medium">
        <color indexed="64"/>
      </top>
      <bottom style="thin">
        <color auto="1"/>
      </bottom>
      <diagonal/>
    </border>
    <border>
      <left style="thin">
        <color auto="1"/>
      </left>
      <right style="thick">
        <color indexed="64"/>
      </right>
      <top style="thin">
        <color auto="1"/>
      </top>
      <bottom style="thin">
        <color auto="1"/>
      </bottom>
      <diagonal/>
    </border>
    <border>
      <left style="thin">
        <color auto="1"/>
      </left>
      <right style="thick">
        <color indexed="64"/>
      </right>
      <top style="thin">
        <color auto="1"/>
      </top>
      <bottom style="medium">
        <color indexed="64"/>
      </bottom>
      <diagonal/>
    </border>
    <border>
      <left style="medium">
        <color indexed="64"/>
      </left>
      <right style="thin">
        <color auto="1"/>
      </right>
      <top style="thin">
        <color auto="1"/>
      </top>
      <bottom style="thick">
        <color indexed="64"/>
      </bottom>
      <diagonal/>
    </border>
    <border>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style="thin">
        <color auto="1"/>
      </left>
      <right style="thick">
        <color indexed="64"/>
      </right>
      <top style="thin">
        <color auto="1"/>
      </top>
      <bottom style="thick">
        <color indexed="64"/>
      </bottom>
      <diagonal/>
    </border>
    <border>
      <left style="thick">
        <color indexed="64"/>
      </left>
      <right style="hair">
        <color indexed="64"/>
      </right>
      <top style="thin">
        <color auto="1"/>
      </top>
      <bottom style="medium">
        <color indexed="64"/>
      </bottom>
      <diagonal/>
    </border>
    <border>
      <left/>
      <right style="thick">
        <color indexed="64"/>
      </right>
      <top style="thin">
        <color auto="1"/>
      </top>
      <bottom style="medium">
        <color indexed="64"/>
      </bottom>
      <diagonal/>
    </border>
    <border>
      <left style="thick">
        <color indexed="64"/>
      </left>
      <right style="hair">
        <color indexed="64"/>
      </right>
      <top style="medium">
        <color indexed="64"/>
      </top>
      <bottom style="thin">
        <color indexed="64"/>
      </bottom>
      <diagonal/>
    </border>
    <border>
      <left style="thick">
        <color indexed="64"/>
      </left>
      <right style="hair">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thin">
        <color indexed="64"/>
      </right>
      <top style="thick">
        <color indexed="64"/>
      </top>
      <bottom style="thin">
        <color indexed="64"/>
      </bottom>
      <diagonal/>
    </border>
    <border>
      <left style="thin">
        <color auto="1"/>
      </left>
      <right style="thick">
        <color indexed="64"/>
      </right>
      <top style="medium">
        <color indexed="64"/>
      </top>
      <bottom/>
      <diagonal/>
    </border>
    <border>
      <left/>
      <right style="hair">
        <color auto="1"/>
      </right>
      <top style="medium">
        <color indexed="64"/>
      </top>
      <bottom style="thick">
        <color indexed="64"/>
      </bottom>
      <diagonal/>
    </border>
    <border>
      <left style="medium">
        <color indexed="64"/>
      </left>
      <right style="thin">
        <color auto="1"/>
      </right>
      <top style="medium">
        <color indexed="64"/>
      </top>
      <bottom style="thick">
        <color indexed="64"/>
      </bottom>
      <diagonal/>
    </border>
    <border>
      <left/>
      <right style="thin">
        <color auto="1"/>
      </right>
      <top style="medium">
        <color indexed="64"/>
      </top>
      <bottom style="thick">
        <color indexed="64"/>
      </bottom>
      <diagonal/>
    </border>
    <border>
      <left style="thin">
        <color auto="1"/>
      </left>
      <right style="thin">
        <color auto="1"/>
      </right>
      <top style="medium">
        <color indexed="64"/>
      </top>
      <bottom style="thick">
        <color indexed="64"/>
      </bottom>
      <diagonal/>
    </border>
    <border>
      <left style="thin">
        <color auto="1"/>
      </left>
      <right/>
      <top style="medium">
        <color indexed="64"/>
      </top>
      <bottom style="thick">
        <color indexed="64"/>
      </bottom>
      <diagonal/>
    </border>
    <border>
      <left style="thin">
        <color auto="1"/>
      </left>
      <right style="thick">
        <color indexed="64"/>
      </right>
      <top style="medium">
        <color indexed="64"/>
      </top>
      <bottom style="thick">
        <color indexed="64"/>
      </bottom>
      <diagonal/>
    </border>
    <border>
      <left/>
      <right style="hair">
        <color auto="1"/>
      </right>
      <top style="thick">
        <color indexed="64"/>
      </top>
      <bottom style="thin">
        <color auto="1"/>
      </bottom>
      <diagonal/>
    </border>
    <border>
      <left style="hair">
        <color auto="1"/>
      </left>
      <right style="thick">
        <color indexed="64"/>
      </right>
      <top style="thick">
        <color indexed="64"/>
      </top>
      <bottom style="thin">
        <color auto="1"/>
      </bottom>
      <diagonal/>
    </border>
    <border>
      <left style="hair">
        <color auto="1"/>
      </left>
      <right style="medium">
        <color auto="1"/>
      </right>
      <top style="thick">
        <color indexed="64"/>
      </top>
      <bottom style="thin">
        <color auto="1"/>
      </bottom>
      <diagonal/>
    </border>
    <border>
      <left style="hair">
        <color auto="1"/>
      </left>
      <right style="medium">
        <color auto="1"/>
      </right>
      <top style="thin">
        <color indexed="64"/>
      </top>
      <bottom style="thick">
        <color indexed="64"/>
      </bottom>
      <diagonal/>
    </border>
    <border>
      <left style="thin">
        <color auto="1"/>
      </left>
      <right/>
      <top style="thick">
        <color indexed="64"/>
      </top>
      <bottom style="thin">
        <color auto="1"/>
      </bottom>
      <diagonal/>
    </border>
    <border>
      <left style="thick">
        <color indexed="64"/>
      </left>
      <right style="hair">
        <color auto="1"/>
      </right>
      <top style="thin">
        <color indexed="64"/>
      </top>
      <bottom style="thin">
        <color auto="1"/>
      </bottom>
      <diagonal/>
    </border>
    <border>
      <left style="medium">
        <color indexed="64"/>
      </left>
      <right style="hair">
        <color auto="1"/>
      </right>
      <top style="thin">
        <color indexed="64"/>
      </top>
      <bottom style="thin">
        <color auto="1"/>
      </bottom>
      <diagonal/>
    </border>
    <border>
      <left style="thin">
        <color auto="1"/>
      </left>
      <right/>
      <top/>
      <bottom style="thin">
        <color auto="1"/>
      </bottom>
      <diagonal/>
    </border>
    <border>
      <left/>
      <right/>
      <top/>
      <bottom style="thin">
        <color indexed="64"/>
      </bottom>
      <diagonal/>
    </border>
    <border>
      <left style="medium">
        <color indexed="64"/>
      </left>
      <right style="thin">
        <color auto="1"/>
      </right>
      <top/>
      <bottom style="thin">
        <color auto="1"/>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thick">
        <color indexed="64"/>
      </right>
      <top/>
      <bottom style="thin">
        <color auto="1"/>
      </bottom>
      <diagonal/>
    </border>
  </borders>
  <cellStyleXfs count="3">
    <xf numFmtId="0" fontId="0" fillId="0" borderId="0">
      <alignment vertical="center"/>
    </xf>
    <xf numFmtId="0" fontId="13" fillId="0" borderId="0"/>
    <xf numFmtId="0" fontId="9" fillId="0" borderId="0">
      <alignment vertical="center"/>
    </xf>
  </cellStyleXfs>
  <cellXfs count="552">
    <xf numFmtId="0" fontId="0" fillId="0" borderId="0" xfId="0">
      <alignment vertical="center"/>
    </xf>
    <xf numFmtId="0" fontId="7" fillId="0" borderId="0" xfId="0" applyFont="1" applyFill="1">
      <alignment vertical="center"/>
    </xf>
    <xf numFmtId="0" fontId="5" fillId="0" borderId="0" xfId="0" applyFont="1" applyFill="1" applyBorder="1" applyAlignment="1">
      <alignment horizontal="center" vertical="center" shrinkToFit="1"/>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wrapText="1" shrinkToFit="1"/>
    </xf>
    <xf numFmtId="0" fontId="8" fillId="0" borderId="0" xfId="0" applyFont="1" applyFill="1" applyBorder="1" applyAlignment="1">
      <alignment horizontal="center" vertical="center" shrinkToFit="1"/>
    </xf>
    <xf numFmtId="0" fontId="8" fillId="0" borderId="0" xfId="0" applyFont="1" applyFill="1" applyBorder="1" applyAlignment="1">
      <alignment vertical="center" wrapText="1"/>
    </xf>
    <xf numFmtId="0" fontId="5" fillId="0" borderId="0" xfId="0" applyFont="1" applyFill="1" applyBorder="1" applyAlignment="1">
      <alignment horizontal="left" vertical="center" wrapText="1" shrinkToFit="1"/>
    </xf>
    <xf numFmtId="0" fontId="5" fillId="0" borderId="0" xfId="0" applyFont="1" applyFill="1" applyBorder="1" applyAlignment="1">
      <alignment horizontal="center" vertical="center" wrapText="1" shrinkToFit="1"/>
    </xf>
    <xf numFmtId="0" fontId="5" fillId="0" borderId="0" xfId="0" applyFont="1" applyFill="1" applyBorder="1" applyAlignment="1">
      <alignment vertical="center" wrapText="1" shrinkToFit="1"/>
    </xf>
    <xf numFmtId="0" fontId="7" fillId="0" borderId="0" xfId="0" applyFont="1" applyFill="1" applyBorder="1">
      <alignment vertical="center"/>
    </xf>
    <xf numFmtId="0" fontId="4"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lignment vertical="center"/>
    </xf>
    <xf numFmtId="0" fontId="12" fillId="0" borderId="0" xfId="0" applyFont="1" applyFill="1" applyBorder="1" applyAlignment="1">
      <alignment horizontal="center" vertical="center" textRotation="255"/>
    </xf>
    <xf numFmtId="0" fontId="5" fillId="0" borderId="0" xfId="0" applyFont="1" applyFill="1" applyBorder="1" applyAlignment="1">
      <alignment vertical="center" shrinkToFit="1"/>
    </xf>
    <xf numFmtId="0" fontId="5" fillId="0" borderId="0" xfId="0" applyFont="1" applyFill="1" applyBorder="1">
      <alignment vertical="center"/>
    </xf>
    <xf numFmtId="0" fontId="0" fillId="0" borderId="0" xfId="0" applyFont="1" applyFill="1">
      <alignment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textRotation="255"/>
    </xf>
    <xf numFmtId="0" fontId="0" fillId="0" borderId="0" xfId="0" applyFont="1" applyFill="1" applyAlignment="1">
      <alignment vertical="center" wrapText="1"/>
    </xf>
    <xf numFmtId="0" fontId="0" fillId="0" borderId="0" xfId="0" applyFont="1" applyFill="1" applyAlignment="1">
      <alignment horizontal="center" vertical="center"/>
    </xf>
    <xf numFmtId="0" fontId="10" fillId="0" borderId="0" xfId="0" applyFont="1" applyFill="1" applyBorder="1" applyAlignment="1">
      <alignment horizontal="center" vertical="center" textRotation="255"/>
    </xf>
    <xf numFmtId="0" fontId="21" fillId="0" borderId="0" xfId="0" applyFont="1" applyFill="1" applyAlignment="1">
      <alignment vertical="center" wrapText="1"/>
    </xf>
    <xf numFmtId="0" fontId="21" fillId="0" borderId="0" xfId="0" applyFont="1" applyFill="1">
      <alignment vertical="center"/>
    </xf>
    <xf numFmtId="0" fontId="23" fillId="0" borderId="0" xfId="0" applyFont="1" applyFill="1" applyAlignment="1">
      <alignment horizontal="right" vertical="center"/>
    </xf>
    <xf numFmtId="0" fontId="25" fillId="0" borderId="0" xfId="0" applyFont="1" applyFill="1">
      <alignment vertical="center"/>
    </xf>
    <xf numFmtId="0" fontId="26" fillId="0" borderId="65" xfId="0" applyFont="1" applyFill="1" applyBorder="1" applyAlignment="1">
      <alignment horizontal="center" vertical="center" wrapText="1"/>
    </xf>
    <xf numFmtId="0" fontId="27" fillId="0" borderId="4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6" fillId="0" borderId="1" xfId="0" applyFont="1" applyFill="1" applyBorder="1" applyAlignment="1">
      <alignment horizontal="center" vertical="center"/>
    </xf>
    <xf numFmtId="0" fontId="24" fillId="0" borderId="1" xfId="1" applyFont="1" applyFill="1" applyBorder="1" applyAlignment="1">
      <alignment vertical="center" wrapText="1" shrinkToFit="1"/>
    </xf>
    <xf numFmtId="0" fontId="24" fillId="0" borderId="1" xfId="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0" xfId="1" applyFont="1" applyFill="1" applyBorder="1" applyAlignment="1">
      <alignment horizontal="center" vertical="center" wrapText="1"/>
    </xf>
    <xf numFmtId="0" fontId="24" fillId="0" borderId="91"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92"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35" xfId="0" applyFont="1" applyFill="1" applyBorder="1" applyAlignment="1">
      <alignment horizontal="center" vertical="center"/>
    </xf>
    <xf numFmtId="0" fontId="24" fillId="0" borderId="1" xfId="0" applyFont="1" applyFill="1" applyBorder="1">
      <alignment vertical="center"/>
    </xf>
    <xf numFmtId="0" fontId="26" fillId="0" borderId="6" xfId="0" applyFont="1" applyFill="1" applyBorder="1" applyAlignment="1">
      <alignment horizontal="center" vertical="center"/>
    </xf>
    <xf numFmtId="0" fontId="24" fillId="0" borderId="6" xfId="1" applyFont="1" applyFill="1" applyBorder="1" applyAlignment="1">
      <alignment vertical="center" wrapText="1" shrinkToFit="1"/>
    </xf>
    <xf numFmtId="0" fontId="24" fillId="0" borderId="6" xfId="1"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24" xfId="1" applyFont="1" applyFill="1" applyBorder="1" applyAlignment="1">
      <alignment horizontal="center" vertical="center" wrapText="1"/>
    </xf>
    <xf numFmtId="0" fontId="24" fillId="0" borderId="93"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94" xfId="0" applyFont="1" applyFill="1" applyBorder="1" applyAlignment="1">
      <alignment horizontal="center" vertical="center"/>
    </xf>
    <xf numFmtId="0" fontId="24" fillId="0" borderId="56" xfId="0" applyFont="1" applyFill="1" applyBorder="1" applyAlignment="1">
      <alignment horizontal="center" vertical="center"/>
    </xf>
    <xf numFmtId="0" fontId="24" fillId="0" borderId="6" xfId="0" applyFont="1" applyFill="1" applyBorder="1">
      <alignment vertical="center"/>
    </xf>
    <xf numFmtId="0" fontId="24" fillId="0" borderId="6" xfId="0" applyFont="1" applyFill="1" applyBorder="1" applyAlignment="1">
      <alignment vertical="center" wrapText="1" shrinkToFit="1"/>
    </xf>
    <xf numFmtId="0" fontId="24" fillId="0" borderId="6"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12" xfId="0" applyFont="1" applyFill="1" applyBorder="1" applyAlignment="1">
      <alignment horizontal="center" vertical="center" wrapText="1"/>
    </xf>
    <xf numFmtId="0" fontId="24" fillId="0" borderId="15" xfId="0" applyFont="1" applyFill="1" applyBorder="1" applyAlignment="1">
      <alignment horizontal="center" vertical="center"/>
    </xf>
    <xf numFmtId="0" fontId="24" fillId="0" borderId="6" xfId="0" applyFont="1" applyFill="1" applyBorder="1" applyAlignment="1">
      <alignment vertical="center" wrapText="1"/>
    </xf>
    <xf numFmtId="0" fontId="26" fillId="0" borderId="19" xfId="0" applyFont="1" applyFill="1" applyBorder="1" applyAlignment="1">
      <alignment horizontal="center" vertical="center"/>
    </xf>
    <xf numFmtId="0" fontId="24" fillId="0" borderId="19" xfId="0" applyFont="1" applyFill="1" applyBorder="1" applyAlignment="1">
      <alignment vertical="center" wrapText="1" shrinkToFit="1"/>
    </xf>
    <xf numFmtId="0" fontId="24" fillId="0" borderId="19"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95"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29" xfId="0" applyFont="1" applyFill="1" applyBorder="1" applyAlignment="1">
      <alignment horizontal="center" vertical="center"/>
    </xf>
    <xf numFmtId="0" fontId="24" fillId="0" borderId="96"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26" xfId="0" applyFont="1" applyFill="1" applyBorder="1" applyAlignment="1">
      <alignment horizontal="center" vertical="center"/>
    </xf>
    <xf numFmtId="0" fontId="24" fillId="0" borderId="19" xfId="0" applyFont="1" applyFill="1" applyBorder="1">
      <alignment vertical="center"/>
    </xf>
    <xf numFmtId="0" fontId="24"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4" fillId="0" borderId="20" xfId="0" applyFont="1" applyFill="1" applyBorder="1" applyAlignment="1">
      <alignment horizontal="center" vertical="center" wrapText="1" shrinkToFit="1"/>
    </xf>
    <xf numFmtId="0" fontId="24" fillId="0" borderId="17" xfId="0" applyFont="1" applyFill="1" applyBorder="1" applyAlignment="1">
      <alignment vertical="center" wrapText="1" shrinkToFit="1"/>
    </xf>
    <xf numFmtId="0" fontId="24" fillId="0" borderId="17" xfId="0" applyFont="1" applyFill="1" applyBorder="1" applyAlignment="1">
      <alignment horizontal="center" vertical="center"/>
    </xf>
    <xf numFmtId="0" fontId="24" fillId="0" borderId="18" xfId="1" applyFont="1" applyFill="1" applyBorder="1" applyAlignment="1">
      <alignment horizontal="center" vertical="center" wrapText="1"/>
    </xf>
    <xf numFmtId="0" fontId="24" fillId="0" borderId="70" xfId="1" applyFont="1" applyFill="1" applyBorder="1" applyAlignment="1">
      <alignment horizontal="center" vertical="center" wrapText="1"/>
    </xf>
    <xf numFmtId="0" fontId="24" fillId="0" borderId="17" xfId="0" applyFont="1" applyFill="1" applyBorder="1" applyAlignment="1">
      <alignment horizontal="center" vertical="center" wrapText="1" shrinkToFit="1"/>
    </xf>
    <xf numFmtId="0" fontId="24" fillId="0" borderId="97"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8"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55" xfId="0" applyFont="1" applyFill="1" applyBorder="1" applyAlignment="1">
      <alignment horizontal="center" vertical="center"/>
    </xf>
    <xf numFmtId="0" fontId="24" fillId="0" borderId="17" xfId="0" applyFont="1" applyFill="1" applyBorder="1" applyAlignment="1">
      <alignment vertical="center" wrapText="1"/>
    </xf>
    <xf numFmtId="0" fontId="24" fillId="0" borderId="6" xfId="0" applyFont="1" applyFill="1" applyBorder="1" applyAlignment="1">
      <alignment horizontal="center" vertical="center" wrapText="1" shrinkToFit="1"/>
    </xf>
    <xf numFmtId="0" fontId="24" fillId="0" borderId="24" xfId="0" applyFont="1" applyFill="1" applyBorder="1" applyAlignment="1">
      <alignment horizontal="center" vertical="center" wrapText="1" shrinkToFit="1"/>
    </xf>
    <xf numFmtId="0" fontId="24" fillId="0" borderId="41" xfId="1" applyFont="1" applyFill="1" applyBorder="1" applyAlignment="1">
      <alignment horizontal="center" vertical="center" wrapText="1"/>
    </xf>
    <xf numFmtId="0" fontId="24" fillId="0" borderId="60" xfId="1"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4" fillId="0" borderId="56" xfId="0" applyFont="1" applyFill="1" applyBorder="1" applyAlignment="1">
      <alignment horizontal="center" vertical="center" wrapText="1"/>
    </xf>
    <xf numFmtId="0" fontId="24" fillId="0" borderId="41" xfId="0" applyFont="1" applyFill="1" applyBorder="1" applyAlignment="1">
      <alignment vertical="center" wrapText="1" shrinkToFit="1"/>
    </xf>
    <xf numFmtId="0" fontId="24" fillId="0" borderId="41" xfId="1" applyFont="1" applyFill="1" applyBorder="1" applyAlignment="1">
      <alignment vertical="center" wrapText="1" shrinkToFit="1"/>
    </xf>
    <xf numFmtId="0" fontId="24" fillId="0" borderId="6" xfId="1" applyFont="1" applyFill="1" applyBorder="1" applyAlignment="1">
      <alignment vertical="center" shrinkToFit="1"/>
    </xf>
    <xf numFmtId="0" fontId="24" fillId="0" borderId="19" xfId="1" applyFont="1" applyFill="1" applyBorder="1" applyAlignment="1">
      <alignment vertical="center" wrapText="1" shrinkToFit="1"/>
    </xf>
    <xf numFmtId="0" fontId="24" fillId="0" borderId="19" xfId="1"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34" xfId="1" applyFont="1" applyFill="1" applyBorder="1" applyAlignment="1">
      <alignment horizontal="center" vertical="center" wrapText="1"/>
    </xf>
    <xf numFmtId="0" fontId="26" fillId="0" borderId="17" xfId="0" applyFont="1" applyFill="1" applyBorder="1" applyAlignment="1">
      <alignment horizontal="center" vertical="center"/>
    </xf>
    <xf numFmtId="0" fontId="24" fillId="0" borderId="81" xfId="0" applyFont="1" applyFill="1" applyBorder="1" applyAlignment="1">
      <alignment horizontal="center" vertical="center"/>
    </xf>
    <xf numFmtId="0" fontId="24" fillId="0" borderId="17" xfId="0" applyFont="1" applyFill="1" applyBorder="1">
      <alignment vertical="center"/>
    </xf>
    <xf numFmtId="0" fontId="26" fillId="0" borderId="41" xfId="0" applyFont="1" applyFill="1" applyBorder="1" applyAlignment="1">
      <alignment horizontal="center" vertical="center"/>
    </xf>
    <xf numFmtId="0" fontId="24" fillId="0" borderId="99" xfId="0" applyFont="1" applyFill="1" applyBorder="1" applyAlignment="1">
      <alignment horizontal="center" vertical="center"/>
    </xf>
    <xf numFmtId="0" fontId="24" fillId="0" borderId="48"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90" xfId="0" applyFont="1" applyFill="1" applyBorder="1" applyAlignment="1">
      <alignment horizontal="center" vertical="center"/>
    </xf>
    <xf numFmtId="0" fontId="24" fillId="0" borderId="65" xfId="0" applyFont="1" applyFill="1" applyBorder="1" applyAlignment="1">
      <alignment horizontal="center" vertical="center"/>
    </xf>
    <xf numFmtId="0" fontId="24" fillId="0" borderId="82" xfId="0" applyFont="1" applyFill="1" applyBorder="1" applyAlignment="1">
      <alignment horizontal="center" vertical="center"/>
    </xf>
    <xf numFmtId="0" fontId="24" fillId="0" borderId="41" xfId="0" applyFont="1" applyFill="1" applyBorder="1" applyAlignment="1">
      <alignment vertical="center" wrapText="1"/>
    </xf>
    <xf numFmtId="0" fontId="24" fillId="0" borderId="1"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19" xfId="0" applyFont="1" applyFill="1" applyBorder="1" applyAlignment="1">
      <alignment horizontal="left" vertical="center" wrapText="1" shrinkToFit="1"/>
    </xf>
    <xf numFmtId="0" fontId="24" fillId="0" borderId="100" xfId="0" applyFont="1" applyFill="1" applyBorder="1" applyAlignment="1">
      <alignment horizontal="center" vertical="center"/>
    </xf>
    <xf numFmtId="0" fontId="24" fillId="0" borderId="101" xfId="0" applyFont="1" applyFill="1" applyBorder="1" applyAlignment="1">
      <alignment horizontal="center" vertical="center"/>
    </xf>
    <xf numFmtId="0" fontId="24" fillId="0" borderId="102" xfId="0" applyFont="1" applyFill="1" applyBorder="1" applyAlignment="1">
      <alignment horizontal="center" vertical="center"/>
    </xf>
    <xf numFmtId="0" fontId="24" fillId="0" borderId="103" xfId="0" applyFont="1" applyFill="1" applyBorder="1" applyAlignment="1">
      <alignment horizontal="center" vertical="center"/>
    </xf>
    <xf numFmtId="0" fontId="24" fillId="0" borderId="104" xfId="0" applyFont="1" applyFill="1" applyBorder="1" applyAlignment="1">
      <alignment horizontal="center" vertical="center"/>
    </xf>
    <xf numFmtId="0" fontId="28" fillId="0" borderId="0" xfId="0" applyFont="1" applyFill="1">
      <alignment vertical="center"/>
    </xf>
    <xf numFmtId="0" fontId="29" fillId="0" borderId="0" xfId="0" applyFont="1" applyFill="1">
      <alignment vertical="center"/>
    </xf>
    <xf numFmtId="0" fontId="28" fillId="0" borderId="0" xfId="0" applyFont="1" applyFill="1" applyAlignment="1">
      <alignment horizontal="center" vertical="center"/>
    </xf>
    <xf numFmtId="0" fontId="21" fillId="0" borderId="0" xfId="0" applyFont="1" applyFill="1" applyAlignment="1">
      <alignment horizontal="center" vertical="center"/>
    </xf>
    <xf numFmtId="0" fontId="26" fillId="0" borderId="31"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7" fillId="0" borderId="96" xfId="0" applyFont="1" applyFill="1" applyBorder="1" applyAlignment="1">
      <alignment horizontal="center" vertical="center" wrapText="1"/>
    </xf>
    <xf numFmtId="0" fontId="24" fillId="0" borderId="0" xfId="0" applyFont="1" applyFill="1" applyAlignment="1">
      <alignment vertical="center" wrapText="1"/>
    </xf>
    <xf numFmtId="0" fontId="24" fillId="0" borderId="0" xfId="0" applyFont="1" applyFill="1" applyAlignment="1">
      <alignment vertical="center"/>
    </xf>
    <xf numFmtId="0" fontId="25" fillId="0" borderId="0" xfId="0" applyFont="1" applyFill="1" applyAlignment="1">
      <alignment horizontal="center" vertical="center"/>
    </xf>
    <xf numFmtId="0" fontId="24" fillId="0" borderId="69" xfId="0" applyFont="1" applyFill="1" applyBorder="1" applyAlignment="1">
      <alignment horizontal="center" vertical="center" textRotation="255"/>
    </xf>
    <xf numFmtId="0" fontId="26" fillId="0" borderId="69" xfId="0" applyFont="1" applyFill="1" applyBorder="1" applyAlignment="1">
      <alignment horizontal="center" vertical="center"/>
    </xf>
    <xf numFmtId="0" fontId="24" fillId="0" borderId="74" xfId="1" applyFont="1" applyFill="1" applyBorder="1" applyAlignment="1">
      <alignment horizontal="justify" vertical="center" wrapText="1"/>
    </xf>
    <xf numFmtId="0" fontId="24" fillId="0" borderId="69" xfId="1" applyFont="1" applyFill="1" applyBorder="1" applyAlignment="1">
      <alignment horizontal="center" vertical="center" wrapText="1"/>
    </xf>
    <xf numFmtId="0" fontId="24" fillId="0" borderId="75" xfId="1" applyFont="1" applyFill="1" applyBorder="1" applyAlignment="1">
      <alignment horizontal="justify" vertical="center" wrapText="1"/>
    </xf>
    <xf numFmtId="0" fontId="24" fillId="0" borderId="69" xfId="1" applyFont="1" applyFill="1" applyBorder="1" applyAlignment="1">
      <alignment horizontal="center" vertical="center"/>
    </xf>
    <xf numFmtId="0" fontId="24" fillId="0" borderId="84" xfId="0" applyFont="1" applyFill="1" applyBorder="1" applyAlignment="1">
      <alignment horizontal="center" vertical="center"/>
    </xf>
    <xf numFmtId="0" fontId="24" fillId="0" borderId="85" xfId="0" applyFont="1" applyFill="1" applyBorder="1" applyAlignment="1">
      <alignment horizontal="center" vertical="center"/>
    </xf>
    <xf numFmtId="0" fontId="24" fillId="0" borderId="84" xfId="0" applyFont="1" applyFill="1" applyBorder="1" applyAlignment="1">
      <alignment horizontal="center" vertical="center" wrapText="1"/>
    </xf>
    <xf numFmtId="0" fontId="24" fillId="0" borderId="80" xfId="0" applyFont="1" applyFill="1" applyBorder="1" applyAlignment="1">
      <alignment horizontal="center" vertical="center"/>
    </xf>
    <xf numFmtId="0" fontId="24" fillId="0" borderId="73" xfId="0" applyFont="1" applyFill="1" applyBorder="1" applyAlignment="1">
      <alignment horizontal="center" vertical="center"/>
    </xf>
    <xf numFmtId="0" fontId="24" fillId="0" borderId="69" xfId="0" applyFont="1" applyFill="1" applyBorder="1" applyAlignment="1">
      <alignment vertical="center" wrapText="1"/>
    </xf>
    <xf numFmtId="0" fontId="24" fillId="0" borderId="37" xfId="0" applyFont="1" applyFill="1" applyBorder="1">
      <alignment vertical="center"/>
    </xf>
    <xf numFmtId="0" fontId="24" fillId="0" borderId="3" xfId="0" applyFont="1" applyFill="1" applyBorder="1">
      <alignment vertical="center"/>
    </xf>
    <xf numFmtId="0" fontId="24" fillId="0" borderId="40"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45" xfId="0" applyFont="1" applyFill="1" applyBorder="1">
      <alignment vertical="center"/>
    </xf>
    <xf numFmtId="0" fontId="24" fillId="0" borderId="16" xfId="0" applyFont="1" applyFill="1" applyBorder="1">
      <alignment vertical="center"/>
    </xf>
    <xf numFmtId="0" fontId="24" fillId="0" borderId="44"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6" xfId="0" applyFont="1" applyFill="1" applyBorder="1" applyAlignment="1">
      <alignment vertical="center" wrapText="1"/>
    </xf>
    <xf numFmtId="0" fontId="32" fillId="0" borderId="56" xfId="0" applyFont="1" applyFill="1" applyBorder="1" applyAlignment="1">
      <alignment horizontal="center" vertical="center" wrapText="1"/>
    </xf>
    <xf numFmtId="0" fontId="24" fillId="0" borderId="45" xfId="0" applyFont="1" applyFill="1" applyBorder="1" applyAlignment="1">
      <alignment vertical="center" wrapText="1"/>
    </xf>
    <xf numFmtId="0" fontId="24" fillId="0" borderId="45" xfId="0" applyFont="1" applyFill="1" applyBorder="1" applyAlignment="1">
      <alignment horizontal="left" vertical="center"/>
    </xf>
    <xf numFmtId="0" fontId="24" fillId="0" borderId="43" xfId="1" applyFont="1" applyFill="1" applyBorder="1" applyAlignment="1">
      <alignment horizontal="justify" vertical="center" wrapText="1"/>
    </xf>
    <xf numFmtId="0" fontId="24" fillId="0" borderId="32" xfId="1" applyFont="1" applyFill="1" applyBorder="1" applyAlignment="1">
      <alignment horizontal="justify" vertical="center" wrapText="1"/>
    </xf>
    <xf numFmtId="0" fontId="24" fillId="0" borderId="19" xfId="1" applyFont="1" applyFill="1" applyBorder="1" applyAlignment="1">
      <alignment horizontal="center" vertical="center"/>
    </xf>
    <xf numFmtId="0" fontId="24" fillId="0" borderId="27" xfId="0" applyFont="1" applyFill="1" applyBorder="1" applyAlignment="1">
      <alignment horizontal="center" vertical="center"/>
    </xf>
    <xf numFmtId="0" fontId="24" fillId="0" borderId="30" xfId="0" applyFont="1" applyFill="1" applyBorder="1" applyAlignment="1">
      <alignment horizontal="center" vertical="center"/>
    </xf>
    <xf numFmtId="0" fontId="24" fillId="0" borderId="37" xfId="1" applyFont="1" applyFill="1" applyBorder="1" applyAlignment="1">
      <alignment horizontal="justify" vertical="center" wrapText="1"/>
    </xf>
    <xf numFmtId="0" fontId="24" fillId="0" borderId="3" xfId="1" applyFont="1" applyFill="1" applyBorder="1" applyAlignment="1">
      <alignment horizontal="justify" vertical="center" wrapText="1"/>
    </xf>
    <xf numFmtId="0" fontId="24" fillId="0" borderId="1" xfId="1" applyFont="1" applyFill="1" applyBorder="1" applyAlignment="1">
      <alignment horizontal="center" vertical="center"/>
    </xf>
    <xf numFmtId="0" fontId="24" fillId="0" borderId="45" xfId="1" applyFont="1" applyFill="1" applyBorder="1" applyAlignment="1">
      <alignment horizontal="justify" vertical="center" wrapText="1"/>
    </xf>
    <xf numFmtId="0" fontId="24" fillId="0" borderId="16" xfId="1" applyFont="1" applyFill="1" applyBorder="1" applyAlignment="1">
      <alignment horizontal="justify" vertical="center" wrapText="1"/>
    </xf>
    <xf numFmtId="0" fontId="24" fillId="0" borderId="6" xfId="1" applyFont="1" applyFill="1" applyBorder="1" applyAlignment="1">
      <alignment horizontal="center" vertical="center"/>
    </xf>
    <xf numFmtId="0" fontId="24" fillId="0" borderId="75" xfId="1" applyFont="1" applyFill="1" applyBorder="1" applyAlignment="1">
      <alignment horizontal="center" vertical="center"/>
    </xf>
    <xf numFmtId="0" fontId="24" fillId="0" borderId="3"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32" xfId="1" applyFont="1" applyFill="1" applyBorder="1" applyAlignment="1">
      <alignment horizontal="center" vertical="center"/>
    </xf>
    <xf numFmtId="0" fontId="24" fillId="0" borderId="3" xfId="1" applyFont="1" applyFill="1" applyBorder="1" applyAlignment="1">
      <alignment horizontal="center" vertical="center"/>
    </xf>
    <xf numFmtId="0" fontId="24" fillId="0" borderId="16" xfId="1" applyFont="1" applyFill="1" applyBorder="1" applyAlignment="1">
      <alignment horizontal="center" vertical="center"/>
    </xf>
    <xf numFmtId="0" fontId="24" fillId="0" borderId="34" xfId="1" applyFont="1" applyFill="1" applyBorder="1" applyAlignment="1">
      <alignment horizontal="center" vertical="center"/>
    </xf>
    <xf numFmtId="0" fontId="24" fillId="0" borderId="42" xfId="0" applyFont="1" applyFill="1" applyBorder="1" applyAlignment="1">
      <alignment horizontal="center" vertical="center"/>
    </xf>
    <xf numFmtId="0" fontId="24" fillId="0" borderId="107" xfId="0" applyFont="1" applyFill="1" applyBorder="1" applyAlignment="1">
      <alignment horizontal="center" vertical="center"/>
    </xf>
    <xf numFmtId="0" fontId="24" fillId="0" borderId="108" xfId="0" applyFont="1" applyFill="1" applyBorder="1" applyAlignment="1">
      <alignment horizontal="center" vertical="center"/>
    </xf>
    <xf numFmtId="0" fontId="32" fillId="0" borderId="31" xfId="0" applyFont="1" applyFill="1" applyBorder="1" applyAlignment="1">
      <alignment horizontal="center" vertical="center" wrapText="1"/>
    </xf>
    <xf numFmtId="0" fontId="33" fillId="0" borderId="27" xfId="0" applyFont="1" applyFill="1" applyBorder="1" applyAlignment="1">
      <alignment horizontal="center" vertical="center" wrapText="1"/>
    </xf>
    <xf numFmtId="0" fontId="33" fillId="0" borderId="42" xfId="0" applyFont="1" applyFill="1" applyBorder="1" applyAlignment="1">
      <alignment horizontal="left" vertical="center" wrapText="1"/>
    </xf>
    <xf numFmtId="0" fontId="26" fillId="0" borderId="42" xfId="0" applyFont="1" applyFill="1" applyBorder="1" applyAlignment="1">
      <alignment horizontal="left" vertical="center" wrapText="1"/>
    </xf>
    <xf numFmtId="0" fontId="33" fillId="0" borderId="25" xfId="0" applyFont="1" applyFill="1" applyBorder="1" applyAlignment="1">
      <alignment horizontal="left" vertical="center" wrapText="1"/>
    </xf>
    <xf numFmtId="0" fontId="32" fillId="0" borderId="42" xfId="0" applyFont="1" applyFill="1" applyBorder="1" applyAlignment="1">
      <alignment horizontal="left" vertical="center" wrapText="1"/>
    </xf>
    <xf numFmtId="0" fontId="32" fillId="0" borderId="25" xfId="0" applyFont="1" applyFill="1" applyBorder="1" applyAlignment="1">
      <alignment horizontal="center" vertical="center" wrapText="1"/>
    </xf>
    <xf numFmtId="0" fontId="33" fillId="0" borderId="25" xfId="0" applyFont="1" applyFill="1" applyBorder="1" applyAlignment="1">
      <alignment horizontal="center" vertical="center" wrapText="1"/>
    </xf>
    <xf numFmtId="0" fontId="32" fillId="0" borderId="43" xfId="0" applyFont="1" applyFill="1" applyBorder="1" applyAlignment="1">
      <alignment horizontal="center" vertical="center" wrapText="1"/>
    </xf>
    <xf numFmtId="0" fontId="24" fillId="0" borderId="69" xfId="0" applyFont="1" applyFill="1" applyBorder="1" applyAlignment="1">
      <alignment vertical="center" textRotation="255"/>
    </xf>
    <xf numFmtId="0" fontId="32" fillId="0" borderId="69" xfId="0" applyFont="1" applyFill="1" applyBorder="1" applyAlignment="1">
      <alignment horizontal="center" vertical="center"/>
    </xf>
    <xf numFmtId="0" fontId="24" fillId="0" borderId="74" xfId="1" applyFont="1" applyFill="1" applyBorder="1" applyAlignment="1">
      <alignment horizontal="left" vertical="center" wrapText="1"/>
    </xf>
    <xf numFmtId="57" fontId="24" fillId="0" borderId="69" xfId="1" quotePrefix="1" applyNumberFormat="1" applyFont="1" applyFill="1" applyBorder="1" applyAlignment="1">
      <alignment horizontal="center" vertical="center" wrapText="1"/>
    </xf>
    <xf numFmtId="57" fontId="24" fillId="0" borderId="73" xfId="1" quotePrefix="1" applyNumberFormat="1" applyFont="1" applyFill="1" applyBorder="1" applyAlignment="1">
      <alignment horizontal="center" vertical="center" wrapText="1"/>
    </xf>
    <xf numFmtId="0" fontId="24" fillId="0" borderId="41" xfId="1" applyFont="1" applyFill="1" applyBorder="1" applyAlignment="1">
      <alignment horizontal="left" vertical="center" wrapText="1"/>
    </xf>
    <xf numFmtId="57" fontId="24" fillId="0" borderId="33" xfId="1" quotePrefix="1" applyNumberFormat="1" applyFont="1" applyFill="1" applyBorder="1" applyAlignment="1">
      <alignment horizontal="center" vertical="center" wrapText="1"/>
    </xf>
    <xf numFmtId="57" fontId="24" fillId="0" borderId="41" xfId="1" quotePrefix="1" applyNumberFormat="1" applyFont="1" applyFill="1" applyBorder="1" applyAlignment="1">
      <alignment horizontal="center" vertical="center" wrapText="1"/>
    </xf>
    <xf numFmtId="0" fontId="24" fillId="0" borderId="58" xfId="1" applyFont="1" applyFill="1" applyBorder="1" applyAlignment="1">
      <alignment horizontal="center" vertical="center" wrapText="1"/>
    </xf>
    <xf numFmtId="0" fontId="24" fillId="0" borderId="72" xfId="0" applyFont="1" applyFill="1" applyBorder="1" applyAlignment="1">
      <alignment horizontal="center" vertical="center"/>
    </xf>
    <xf numFmtId="0" fontId="24" fillId="0" borderId="68" xfId="0" applyFont="1" applyFill="1" applyBorder="1" applyAlignment="1">
      <alignment horizontal="center" vertical="center"/>
    </xf>
    <xf numFmtId="0" fontId="32" fillId="0" borderId="1" xfId="0" applyFont="1" applyFill="1" applyBorder="1" applyAlignment="1">
      <alignment horizontal="center" vertical="center"/>
    </xf>
    <xf numFmtId="0" fontId="24" fillId="0" borderId="20" xfId="0" applyFont="1" applyFill="1" applyBorder="1" applyAlignment="1">
      <alignment horizontal="left" vertical="center" wrapText="1" shrinkToFit="1"/>
    </xf>
    <xf numFmtId="0" fontId="24" fillId="0" borderId="3" xfId="0" applyFont="1" applyFill="1" applyBorder="1" applyAlignment="1">
      <alignment horizontal="center" vertical="center" wrapText="1"/>
    </xf>
    <xf numFmtId="0" fontId="24" fillId="0" borderId="78" xfId="0" applyFont="1" applyFill="1" applyBorder="1" applyAlignment="1">
      <alignment horizontal="center" vertical="center" shrinkToFit="1"/>
    </xf>
    <xf numFmtId="0" fontId="24" fillId="0" borderId="39" xfId="0" applyFont="1" applyFill="1" applyBorder="1" applyAlignment="1">
      <alignment horizontal="center" vertical="center"/>
    </xf>
    <xf numFmtId="0" fontId="24" fillId="0" borderId="37" xfId="0" applyFont="1" applyFill="1" applyBorder="1" applyAlignment="1">
      <alignment horizontal="center" vertical="center"/>
    </xf>
    <xf numFmtId="0" fontId="32" fillId="0" borderId="19" xfId="0" applyFont="1" applyFill="1" applyBorder="1" applyAlignment="1">
      <alignment horizontal="center" vertical="center"/>
    </xf>
    <xf numFmtId="0" fontId="32" fillId="0" borderId="34" xfId="0" applyFont="1" applyFill="1" applyBorder="1" applyAlignment="1">
      <alignment horizontal="left" vertical="center" wrapText="1" shrinkToFit="1"/>
    </xf>
    <xf numFmtId="0" fontId="24" fillId="0" borderId="32" xfId="0" applyFont="1" applyFill="1" applyBorder="1" applyAlignment="1">
      <alignment horizontal="center" vertical="center" wrapText="1"/>
    </xf>
    <xf numFmtId="0" fontId="24" fillId="0" borderId="79" xfId="0" applyFont="1" applyFill="1" applyBorder="1" applyAlignment="1">
      <alignment horizontal="center" vertical="center" shrinkToFit="1"/>
    </xf>
    <xf numFmtId="0" fontId="24" fillId="0" borderId="25" xfId="0" applyFont="1" applyFill="1" applyBorder="1" applyAlignment="1">
      <alignment horizontal="center" vertical="center"/>
    </xf>
    <xf numFmtId="0" fontId="24" fillId="0" borderId="43" xfId="0" applyFont="1" applyFill="1" applyBorder="1" applyAlignment="1">
      <alignment horizontal="center" vertical="center"/>
    </xf>
    <xf numFmtId="0" fontId="24" fillId="0" borderId="83" xfId="0" applyFont="1" applyFill="1" applyBorder="1" applyAlignment="1">
      <alignment horizontal="left" vertical="center" wrapText="1" shrinkToFit="1"/>
    </xf>
    <xf numFmtId="0" fontId="24" fillId="0" borderId="69" xfId="0" applyFont="1" applyFill="1" applyBorder="1" applyAlignment="1">
      <alignment horizontal="center" vertical="center" wrapText="1" shrinkToFit="1"/>
    </xf>
    <xf numFmtId="0" fontId="24" fillId="0" borderId="75" xfId="0" applyFont="1" applyFill="1" applyBorder="1" applyAlignment="1">
      <alignment horizontal="center" vertical="center" wrapText="1" shrinkToFit="1"/>
    </xf>
    <xf numFmtId="0" fontId="24" fillId="0" borderId="69" xfId="0" applyFont="1" applyFill="1" applyBorder="1" applyAlignment="1">
      <alignment vertical="center" wrapText="1" shrinkToFit="1"/>
    </xf>
    <xf numFmtId="0" fontId="24" fillId="0" borderId="77" xfId="0" applyFont="1" applyFill="1" applyBorder="1" applyAlignment="1">
      <alignment horizontal="center" vertical="center" shrinkToFit="1"/>
    </xf>
    <xf numFmtId="0" fontId="24" fillId="0" borderId="63" xfId="1" applyFont="1" applyFill="1" applyBorder="1" applyAlignment="1">
      <alignment horizontal="center" vertical="center" wrapText="1"/>
    </xf>
    <xf numFmtId="0" fontId="24" fillId="0" borderId="3" xfId="0" applyFont="1" applyFill="1" applyBorder="1" applyAlignment="1">
      <alignment horizontal="center" vertical="center" shrinkToFit="1"/>
    </xf>
    <xf numFmtId="0" fontId="24" fillId="0" borderId="32" xfId="0" applyFont="1" applyFill="1" applyBorder="1" applyAlignment="1">
      <alignment horizontal="center" vertical="center" shrinkToFit="1"/>
    </xf>
    <xf numFmtId="0" fontId="24" fillId="0" borderId="75" xfId="0" applyFont="1" applyFill="1" applyBorder="1" applyAlignment="1">
      <alignment horizontal="center" vertical="center" shrinkToFit="1"/>
    </xf>
    <xf numFmtId="0" fontId="32" fillId="0" borderId="88" xfId="0" applyFont="1" applyFill="1" applyBorder="1" applyAlignment="1">
      <alignment horizontal="center" vertical="center" shrinkToFit="1"/>
    </xf>
    <xf numFmtId="0" fontId="32" fillId="0" borderId="125" xfId="0" applyFont="1" applyFill="1" applyBorder="1" applyAlignment="1">
      <alignment horizontal="center" vertical="center" wrapText="1"/>
    </xf>
    <xf numFmtId="0" fontId="24" fillId="0" borderId="126" xfId="0" applyFont="1" applyFill="1" applyBorder="1" applyAlignment="1">
      <alignment horizontal="center" vertical="center"/>
    </xf>
    <xf numFmtId="0" fontId="24" fillId="0" borderId="105" xfId="0" applyFont="1" applyFill="1" applyBorder="1" applyAlignment="1">
      <alignment horizontal="center" vertical="center"/>
    </xf>
    <xf numFmtId="0" fontId="24" fillId="0" borderId="124" xfId="0" applyFont="1" applyFill="1" applyBorder="1" applyAlignment="1">
      <alignment horizontal="center" vertical="center"/>
    </xf>
    <xf numFmtId="0" fontId="24" fillId="0" borderId="125" xfId="0" applyFont="1" applyFill="1" applyBorder="1" applyAlignment="1">
      <alignment horizontal="center" vertical="center" wrapText="1"/>
    </xf>
    <xf numFmtId="0" fontId="24" fillId="0" borderId="127" xfId="0" applyFont="1" applyFill="1" applyBorder="1" applyAlignment="1">
      <alignment horizontal="center" vertical="center"/>
    </xf>
    <xf numFmtId="0" fontId="24" fillId="0" borderId="128" xfId="0" applyFont="1" applyFill="1" applyBorder="1" applyAlignment="1">
      <alignment horizontal="center" vertical="center"/>
    </xf>
    <xf numFmtId="0" fontId="25" fillId="0" borderId="57" xfId="0" applyFont="1" applyFill="1" applyBorder="1">
      <alignment vertical="center"/>
    </xf>
    <xf numFmtId="0" fontId="25" fillId="0" borderId="35" xfId="0" applyFont="1" applyFill="1" applyBorder="1">
      <alignment vertical="center"/>
    </xf>
    <xf numFmtId="0" fontId="25" fillId="0" borderId="26" xfId="0" applyFont="1" applyFill="1" applyBorder="1" applyAlignment="1">
      <alignment vertical="center" wrapText="1"/>
    </xf>
    <xf numFmtId="0" fontId="25" fillId="0" borderId="73" xfId="0" applyFont="1" applyFill="1" applyBorder="1">
      <alignment vertical="center"/>
    </xf>
    <xf numFmtId="0" fontId="32" fillId="0" borderId="129" xfId="0" applyFont="1" applyFill="1" applyBorder="1" applyAlignment="1">
      <alignment horizontal="center" vertical="center" shrinkToFit="1"/>
    </xf>
    <xf numFmtId="0" fontId="27" fillId="0" borderId="118" xfId="0" applyFont="1" applyFill="1" applyBorder="1" applyAlignment="1">
      <alignment horizontal="center" vertical="center" wrapText="1"/>
    </xf>
    <xf numFmtId="0" fontId="24" fillId="0" borderId="130" xfId="0" applyFont="1" applyFill="1" applyBorder="1" applyAlignment="1">
      <alignment horizontal="center" vertical="center"/>
    </xf>
    <xf numFmtId="0" fontId="32" fillId="0" borderId="116" xfId="0" applyFont="1" applyFill="1" applyBorder="1" applyAlignment="1">
      <alignment horizontal="center" vertical="center" wrapText="1"/>
    </xf>
    <xf numFmtId="0" fontId="24" fillId="0" borderId="118" xfId="0" applyFont="1" applyFill="1" applyBorder="1" applyAlignment="1">
      <alignment horizontal="center" vertical="center"/>
    </xf>
    <xf numFmtId="0" fontId="24" fillId="0" borderId="131" xfId="0" applyFont="1" applyFill="1" applyBorder="1" applyAlignment="1">
      <alignment horizontal="center" vertical="center"/>
    </xf>
    <xf numFmtId="0" fontId="24" fillId="0" borderId="132" xfId="0" applyFont="1" applyFill="1" applyBorder="1" applyAlignment="1">
      <alignment horizontal="center" vertical="center"/>
    </xf>
    <xf numFmtId="0" fontId="24" fillId="0" borderId="133" xfId="0" applyFont="1" applyFill="1" applyBorder="1" applyAlignment="1">
      <alignment horizontal="center" vertical="center"/>
    </xf>
    <xf numFmtId="0" fontId="24" fillId="0" borderId="134" xfId="0" applyFont="1" applyFill="1" applyBorder="1" applyAlignment="1">
      <alignment horizontal="center" vertical="center"/>
    </xf>
    <xf numFmtId="0" fontId="24" fillId="0" borderId="135" xfId="0" applyFont="1" applyFill="1" applyBorder="1" applyAlignment="1">
      <alignment horizontal="center" vertical="center"/>
    </xf>
    <xf numFmtId="0" fontId="24" fillId="0" borderId="136" xfId="0" applyFont="1" applyFill="1" applyBorder="1" applyAlignment="1">
      <alignment horizontal="center" vertical="center"/>
    </xf>
    <xf numFmtId="0" fontId="32" fillId="0" borderId="48" xfId="0" applyFont="1" applyFill="1" applyBorder="1" applyAlignment="1">
      <alignment horizontal="center" vertical="center" wrapText="1"/>
    </xf>
    <xf numFmtId="0" fontId="32" fillId="0" borderId="90" xfId="0" applyFont="1" applyFill="1" applyBorder="1" applyAlignment="1">
      <alignment horizontal="center" vertical="center" wrapText="1"/>
    </xf>
    <xf numFmtId="0" fontId="32" fillId="0" borderId="49" xfId="0" applyFont="1" applyFill="1" applyBorder="1" applyAlignment="1">
      <alignment horizontal="center" vertical="center" wrapText="1"/>
    </xf>
    <xf numFmtId="0" fontId="33" fillId="0" borderId="51" xfId="0" applyFont="1" applyFill="1" applyBorder="1" applyAlignment="1">
      <alignment horizontal="center" vertical="center" wrapText="1"/>
    </xf>
    <xf numFmtId="0" fontId="33" fillId="0" borderId="52" xfId="0" applyFont="1" applyFill="1" applyBorder="1" applyAlignment="1">
      <alignment horizontal="left" vertical="center" wrapText="1"/>
    </xf>
    <xf numFmtId="0" fontId="26" fillId="0" borderId="52" xfId="0" applyFont="1" applyFill="1" applyBorder="1" applyAlignment="1">
      <alignment horizontal="left" vertical="center" wrapText="1"/>
    </xf>
    <xf numFmtId="0" fontId="32" fillId="0" borderId="52" xfId="0" applyFont="1" applyFill="1" applyBorder="1" applyAlignment="1">
      <alignment horizontal="left" vertical="center" wrapText="1"/>
    </xf>
    <xf numFmtId="0" fontId="32" fillId="0" borderId="53" xfId="0" applyFont="1" applyFill="1" applyBorder="1" applyAlignment="1">
      <alignment horizontal="center" vertical="center" wrapText="1"/>
    </xf>
    <xf numFmtId="0" fontId="33" fillId="0" borderId="53" xfId="0" applyFont="1" applyFill="1" applyBorder="1" applyAlignment="1">
      <alignment horizontal="center" vertical="center" wrapText="1"/>
    </xf>
    <xf numFmtId="0" fontId="32" fillId="0" borderId="46" xfId="0" applyFont="1" applyFill="1" applyBorder="1" applyAlignment="1">
      <alignment horizontal="center" vertical="center" wrapText="1"/>
    </xf>
    <xf numFmtId="0" fontId="27" fillId="0" borderId="115" xfId="0" applyFont="1" applyFill="1" applyBorder="1" applyAlignment="1">
      <alignment horizontal="center" vertical="center" wrapText="1"/>
    </xf>
    <xf numFmtId="0" fontId="24" fillId="0" borderId="37" xfId="1" applyFont="1" applyFill="1" applyBorder="1" applyAlignment="1">
      <alignment horizontal="left" vertical="center" wrapText="1"/>
    </xf>
    <xf numFmtId="0" fontId="24" fillId="0" borderId="3" xfId="1" applyFont="1" applyFill="1" applyBorder="1" applyAlignment="1">
      <alignment horizontal="center" vertical="center" wrapText="1"/>
    </xf>
    <xf numFmtId="0" fontId="24" fillId="0" borderId="1" xfId="1" applyFont="1" applyFill="1" applyBorder="1" applyAlignment="1">
      <alignment vertical="center" wrapText="1"/>
    </xf>
    <xf numFmtId="0" fontId="24" fillId="0" borderId="4" xfId="1" applyFont="1" applyFill="1" applyBorder="1" applyAlignment="1">
      <alignment horizontal="center" vertical="center" wrapText="1"/>
    </xf>
    <xf numFmtId="0" fontId="24" fillId="0" borderId="37" xfId="1" applyFont="1" applyFill="1" applyBorder="1" applyAlignment="1">
      <alignment horizontal="center" vertical="center" wrapText="1"/>
    </xf>
    <xf numFmtId="0" fontId="24" fillId="0" borderId="116" xfId="0" applyFont="1" applyFill="1" applyBorder="1" applyAlignment="1">
      <alignment horizontal="center" vertical="center"/>
    </xf>
    <xf numFmtId="0" fontId="25" fillId="0" borderId="35" xfId="0" applyFont="1" applyFill="1" applyBorder="1" applyAlignment="1">
      <alignment vertical="center" wrapText="1"/>
    </xf>
    <xf numFmtId="0" fontId="32" fillId="0" borderId="6" xfId="0" applyFont="1" applyFill="1" applyBorder="1" applyAlignment="1">
      <alignment horizontal="center" vertical="center"/>
    </xf>
    <xf numFmtId="0" fontId="24" fillId="0" borderId="45" xfId="1" applyFont="1" applyFill="1" applyBorder="1" applyAlignment="1">
      <alignment horizontal="left" vertical="center" wrapText="1"/>
    </xf>
    <xf numFmtId="0" fontId="24" fillId="0" borderId="16" xfId="1" applyFont="1" applyFill="1" applyBorder="1" applyAlignment="1">
      <alignment horizontal="center" vertical="center" wrapText="1"/>
    </xf>
    <xf numFmtId="0" fontId="24" fillId="0" borderId="6" xfId="1" applyFont="1" applyFill="1" applyBorder="1" applyAlignment="1">
      <alignment horizontal="left" vertical="center" wrapText="1"/>
    </xf>
    <xf numFmtId="0" fontId="24" fillId="0" borderId="11" xfId="1" applyFont="1" applyFill="1" applyBorder="1" applyAlignment="1">
      <alignment horizontal="center" vertical="center" wrapText="1"/>
    </xf>
    <xf numFmtId="0" fontId="24" fillId="0" borderId="45" xfId="1"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45" xfId="0" applyFont="1" applyFill="1" applyBorder="1" applyAlignment="1">
      <alignment horizontal="center" vertical="center"/>
    </xf>
    <xf numFmtId="0" fontId="24" fillId="0" borderId="117" xfId="0" applyFont="1" applyFill="1" applyBorder="1" applyAlignment="1">
      <alignment horizontal="center" vertical="center"/>
    </xf>
    <xf numFmtId="0" fontId="25" fillId="0" borderId="56" xfId="0" applyFont="1" applyFill="1" applyBorder="1">
      <alignment vertical="center"/>
    </xf>
    <xf numFmtId="0" fontId="24" fillId="0" borderId="45" xfId="0" applyFont="1" applyFill="1" applyBorder="1" applyAlignment="1">
      <alignment horizontal="left" vertical="center" wrapText="1"/>
    </xf>
    <xf numFmtId="0" fontId="24" fillId="0" borderId="16" xfId="0" applyFont="1" applyFill="1" applyBorder="1" applyAlignment="1">
      <alignment horizontal="center" vertical="center" wrapText="1" shrinkToFit="1"/>
    </xf>
    <xf numFmtId="0" fontId="24" fillId="0" borderId="6" xfId="0" applyFont="1" applyFill="1" applyBorder="1" applyAlignment="1">
      <alignment horizontal="left" vertical="center" wrapText="1" shrinkToFit="1"/>
    </xf>
    <xf numFmtId="0" fontId="24" fillId="0" borderId="44" xfId="0" applyFont="1" applyFill="1" applyBorder="1" applyAlignment="1">
      <alignment horizontal="center" vertical="center" wrapText="1"/>
    </xf>
    <xf numFmtId="0" fontId="24" fillId="0" borderId="43" xfId="1" applyFont="1" applyFill="1" applyBorder="1" applyAlignment="1">
      <alignment horizontal="left" vertical="center" wrapText="1"/>
    </xf>
    <xf numFmtId="0" fontId="24" fillId="0" borderId="32" xfId="1" applyFont="1" applyFill="1" applyBorder="1" applyAlignment="1">
      <alignment horizontal="center" vertical="center" wrapText="1"/>
    </xf>
    <xf numFmtId="0" fontId="24" fillId="0" borderId="19" xfId="1" applyFont="1" applyFill="1" applyBorder="1" applyAlignment="1">
      <alignment horizontal="left" vertical="center" wrapText="1"/>
    </xf>
    <xf numFmtId="0" fontId="24" fillId="0" borderId="27" xfId="1" applyFont="1" applyFill="1" applyBorder="1" applyAlignment="1">
      <alignment horizontal="center" vertical="center" wrapText="1"/>
    </xf>
    <xf numFmtId="0" fontId="24" fillId="0" borderId="43" xfId="1" applyFont="1" applyFill="1" applyBorder="1" applyAlignment="1">
      <alignment horizontal="center" vertical="center" wrapText="1"/>
    </xf>
    <xf numFmtId="0" fontId="25" fillId="0" borderId="26" xfId="0" applyFont="1" applyFill="1" applyBorder="1">
      <alignment vertical="center"/>
    </xf>
    <xf numFmtId="0" fontId="24" fillId="0" borderId="4" xfId="0" applyFont="1" applyFill="1" applyBorder="1" applyAlignment="1">
      <alignment horizontal="center" vertical="center" shrinkToFit="1"/>
    </xf>
    <xf numFmtId="0" fontId="24" fillId="0" borderId="24" xfId="0" applyFont="1" applyFill="1" applyBorder="1" applyAlignment="1">
      <alignment horizontal="left" vertical="center" wrapText="1" shrinkToFit="1"/>
    </xf>
    <xf numFmtId="0" fontId="24" fillId="0" borderId="16" xfId="0" applyFont="1" applyFill="1" applyBorder="1" applyAlignment="1">
      <alignment horizontal="center" vertical="center" wrapText="1"/>
    </xf>
    <xf numFmtId="0" fontId="24" fillId="0" borderId="11" xfId="0" applyFont="1" applyFill="1" applyBorder="1" applyAlignment="1">
      <alignment horizontal="center" vertical="center" shrinkToFit="1"/>
    </xf>
    <xf numFmtId="0" fontId="24" fillId="0" borderId="16" xfId="0" applyFont="1" applyFill="1" applyBorder="1" applyAlignment="1">
      <alignment horizontal="center" vertical="center" shrinkToFit="1"/>
    </xf>
    <xf numFmtId="0" fontId="24" fillId="0" borderId="45" xfId="0" applyFont="1" applyFill="1" applyBorder="1" applyAlignment="1">
      <alignment horizontal="center" vertical="center" shrinkToFit="1"/>
    </xf>
    <xf numFmtId="0" fontId="32" fillId="0" borderId="117" xfId="0" applyFont="1" applyFill="1" applyBorder="1" applyAlignment="1">
      <alignment horizontal="center" vertical="center" wrapText="1"/>
    </xf>
    <xf numFmtId="0" fontId="24" fillId="0" borderId="6" xfId="2" applyFont="1" applyFill="1" applyBorder="1" applyAlignment="1">
      <alignment horizontal="center" vertical="center" wrapText="1"/>
    </xf>
    <xf numFmtId="0" fontId="24" fillId="0" borderId="117" xfId="0" applyFont="1" applyFill="1" applyBorder="1" applyAlignment="1">
      <alignment horizontal="center" vertical="center" wrapText="1"/>
    </xf>
    <xf numFmtId="0" fontId="25" fillId="0" borderId="56" xfId="0" applyFont="1" applyFill="1" applyBorder="1" applyAlignment="1">
      <alignment vertical="center" wrapText="1"/>
    </xf>
    <xf numFmtId="0" fontId="24" fillId="0" borderId="45" xfId="0" applyFont="1" applyFill="1" applyBorder="1" applyAlignment="1">
      <alignment horizontal="center" vertical="center" wrapText="1"/>
    </xf>
    <xf numFmtId="0" fontId="32" fillId="0" borderId="24" xfId="0" applyFont="1" applyFill="1" applyBorder="1" applyAlignment="1">
      <alignment horizontal="left" vertical="center" wrapText="1" shrinkToFit="1"/>
    </xf>
    <xf numFmtId="0" fontId="24" fillId="0" borderId="12" xfId="0" applyFont="1" applyFill="1" applyBorder="1" applyAlignment="1">
      <alignment horizontal="center" vertical="top" wrapText="1"/>
    </xf>
    <xf numFmtId="0" fontId="24" fillId="0" borderId="16" xfId="2" applyFont="1" applyFill="1" applyBorder="1" applyAlignment="1">
      <alignment horizontal="center" vertical="center" wrapText="1"/>
    </xf>
    <xf numFmtId="0" fontId="27" fillId="0" borderId="56" xfId="0" applyFont="1" applyFill="1" applyBorder="1" applyAlignment="1">
      <alignment vertical="center" wrapText="1"/>
    </xf>
    <xf numFmtId="0" fontId="24" fillId="0" borderId="45" xfId="2" applyFont="1" applyFill="1" applyBorder="1" applyAlignment="1">
      <alignment vertical="center" wrapText="1"/>
    </xf>
    <xf numFmtId="0" fontId="24" fillId="0" borderId="6" xfId="2" applyFont="1" applyFill="1" applyBorder="1" applyAlignment="1">
      <alignment horizontal="left" vertical="center" wrapText="1"/>
    </xf>
    <xf numFmtId="0" fontId="24" fillId="0" borderId="11" xfId="0" applyFont="1" applyFill="1" applyBorder="1" applyAlignment="1">
      <alignment horizontal="center" vertical="center" wrapText="1" shrinkToFit="1"/>
    </xf>
    <xf numFmtId="0" fontId="24" fillId="0" borderId="45" xfId="0" applyFont="1" applyFill="1" applyBorder="1" applyAlignment="1">
      <alignment horizontal="center" vertical="center" wrapText="1" shrinkToFit="1"/>
    </xf>
    <xf numFmtId="0" fontId="25" fillId="0" borderId="56" xfId="0" applyFont="1" applyFill="1" applyBorder="1" applyAlignment="1">
      <alignment horizontal="center" vertical="center"/>
    </xf>
    <xf numFmtId="0" fontId="24" fillId="0" borderId="11" xfId="2" applyFont="1" applyFill="1" applyBorder="1" applyAlignment="1">
      <alignment horizontal="center" vertical="center" wrapText="1" shrinkToFit="1"/>
    </xf>
    <xf numFmtId="0" fontId="24" fillId="0" borderId="11" xfId="2" applyFont="1" applyFill="1" applyBorder="1" applyAlignment="1">
      <alignment horizontal="left" vertical="center" wrapText="1" shrinkToFit="1"/>
    </xf>
    <xf numFmtId="0" fontId="24" fillId="0" borderId="43" xfId="1" applyFont="1" applyFill="1" applyBorder="1" applyAlignment="1">
      <alignment vertical="center" wrapText="1"/>
    </xf>
    <xf numFmtId="0" fontId="25" fillId="0" borderId="26" xfId="0" applyFont="1" applyFill="1" applyBorder="1" applyAlignment="1">
      <alignment horizontal="center" vertical="center"/>
    </xf>
    <xf numFmtId="0" fontId="24" fillId="0" borderId="116" xfId="0" applyFont="1" applyFill="1" applyBorder="1" applyAlignment="1">
      <alignment horizontal="center" vertical="center" wrapText="1"/>
    </xf>
    <xf numFmtId="0" fontId="34" fillId="0" borderId="35" xfId="0" applyFont="1" applyFill="1" applyBorder="1" applyAlignment="1">
      <alignment vertical="center" wrapText="1"/>
    </xf>
    <xf numFmtId="0" fontId="24" fillId="0" borderId="45" xfId="1" applyFont="1" applyFill="1" applyBorder="1" applyAlignment="1">
      <alignment vertical="center" wrapText="1"/>
    </xf>
    <xf numFmtId="0" fontId="26" fillId="0" borderId="24" xfId="0" applyFont="1" applyFill="1" applyBorder="1" applyAlignment="1">
      <alignment horizontal="left" vertical="center" wrapText="1" shrinkToFit="1"/>
    </xf>
    <xf numFmtId="0" fontId="32" fillId="0" borderId="13" xfId="0" applyFont="1" applyFill="1" applyBorder="1" applyAlignment="1">
      <alignment horizontal="center" vertical="center" wrapText="1"/>
    </xf>
    <xf numFmtId="0" fontId="27" fillId="0" borderId="11" xfId="1" applyFont="1" applyFill="1" applyBorder="1" applyAlignment="1">
      <alignment horizontal="center" vertical="center"/>
    </xf>
    <xf numFmtId="0" fontId="24" fillId="0" borderId="6" xfId="1" applyFont="1" applyFill="1" applyBorder="1" applyAlignment="1">
      <alignment vertical="center" wrapText="1"/>
    </xf>
    <xf numFmtId="0" fontId="24" fillId="0" borderId="5" xfId="0" applyFont="1" applyFill="1" applyBorder="1" applyAlignment="1">
      <alignment horizontal="left" vertical="center" wrapText="1"/>
    </xf>
    <xf numFmtId="0" fontId="24" fillId="0" borderId="113" xfId="0" applyFont="1" applyFill="1" applyBorder="1" applyAlignment="1">
      <alignment horizontal="center" vertical="center"/>
    </xf>
    <xf numFmtId="0" fontId="24" fillId="0" borderId="6" xfId="1" applyFont="1" applyFill="1" applyBorder="1" applyAlignment="1">
      <alignment horizontal="center" wrapText="1"/>
    </xf>
    <xf numFmtId="0" fontId="26" fillId="0" borderId="117" xfId="0" applyFont="1" applyFill="1" applyBorder="1" applyAlignment="1">
      <alignment horizontal="center" vertical="center" wrapText="1"/>
    </xf>
    <xf numFmtId="0" fontId="32" fillId="0" borderId="56" xfId="0" applyFont="1" applyFill="1" applyBorder="1" applyAlignment="1">
      <alignment vertical="center" wrapText="1"/>
    </xf>
    <xf numFmtId="0" fontId="24" fillId="0" borderId="19" xfId="1" applyFont="1" applyFill="1" applyBorder="1" applyAlignment="1">
      <alignment horizontal="center" wrapText="1"/>
    </xf>
    <xf numFmtId="0" fontId="24" fillId="0" borderId="19" xfId="1" applyFont="1" applyFill="1" applyBorder="1" applyAlignment="1">
      <alignment vertical="center" wrapText="1"/>
    </xf>
    <xf numFmtId="0" fontId="24" fillId="0" borderId="3" xfId="0" applyFont="1" applyFill="1" applyBorder="1" applyAlignment="1">
      <alignment horizontal="center" vertical="center" wrapText="1" shrinkToFit="1"/>
    </xf>
    <xf numFmtId="0" fontId="24" fillId="0" borderId="119" xfId="0" applyFont="1" applyFill="1" applyBorder="1" applyAlignment="1">
      <alignment horizontal="center" vertical="center"/>
    </xf>
    <xf numFmtId="0" fontId="24" fillId="0" borderId="120" xfId="0" applyFont="1" applyFill="1" applyBorder="1" applyAlignment="1">
      <alignment horizontal="center" vertical="center"/>
    </xf>
    <xf numFmtId="0" fontId="24" fillId="0" borderId="121" xfId="0" applyFont="1" applyFill="1" applyBorder="1" applyAlignment="1">
      <alignment horizontal="center" vertical="center"/>
    </xf>
    <xf numFmtId="0" fontId="24" fillId="0" borderId="122" xfId="0" applyFont="1" applyFill="1" applyBorder="1" applyAlignment="1">
      <alignment horizontal="center" vertical="center"/>
    </xf>
    <xf numFmtId="0" fontId="24" fillId="0" borderId="123" xfId="0" applyFont="1" applyFill="1" applyBorder="1" applyAlignment="1">
      <alignment horizontal="center" vertical="center"/>
    </xf>
    <xf numFmtId="0" fontId="32" fillId="0" borderId="96" xfId="0" applyFont="1" applyFill="1" applyBorder="1" applyAlignment="1">
      <alignment horizontal="center" vertical="center" wrapText="1"/>
    </xf>
    <xf numFmtId="0" fontId="32" fillId="0" borderId="30"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24" fillId="0" borderId="3" xfId="0" applyFont="1" applyFill="1" applyBorder="1" applyAlignment="1">
      <alignment vertical="center" wrapText="1" shrinkToFit="1"/>
    </xf>
    <xf numFmtId="0" fontId="24" fillId="0" borderId="16" xfId="0" applyFont="1" applyFill="1" applyBorder="1" applyAlignment="1">
      <alignment vertical="center" wrapText="1" shrinkToFit="1"/>
    </xf>
    <xf numFmtId="0" fontId="24" fillId="0" borderId="16" xfId="0" applyFont="1" applyFill="1" applyBorder="1" applyAlignment="1">
      <alignment horizontal="left" vertical="center" wrapText="1" shrinkToFit="1"/>
    </xf>
    <xf numFmtId="0" fontId="24" fillId="0" borderId="19" xfId="0" applyFont="1" applyFill="1" applyBorder="1" applyAlignment="1">
      <alignment horizontal="center" vertical="center" wrapText="1" shrinkToFit="1"/>
    </xf>
    <xf numFmtId="0" fontId="24" fillId="0" borderId="32" xfId="0" applyFont="1" applyFill="1" applyBorder="1" applyAlignment="1">
      <alignment horizontal="left" vertical="center" wrapText="1" shrinkToFit="1"/>
    </xf>
    <xf numFmtId="0" fontId="24" fillId="0" borderId="5" xfId="0" applyFont="1" applyFill="1" applyBorder="1" applyAlignment="1">
      <alignment horizontal="center" vertical="center" wrapText="1"/>
    </xf>
    <xf numFmtId="0" fontId="24" fillId="0" borderId="16" xfId="0" applyFont="1" applyFill="1" applyBorder="1" applyAlignment="1">
      <alignment horizontal="left" vertical="center" wrapText="1"/>
    </xf>
    <xf numFmtId="0" fontId="24" fillId="0" borderId="24" xfId="0" applyFont="1" applyFill="1" applyBorder="1" applyAlignment="1">
      <alignment vertical="center" wrapText="1"/>
    </xf>
    <xf numFmtId="0" fontId="24" fillId="0" borderId="93" xfId="0" applyFont="1" applyFill="1" applyBorder="1" applyAlignment="1">
      <alignment horizontal="center" vertical="center" shrinkToFit="1"/>
    </xf>
    <xf numFmtId="0" fontId="32" fillId="0" borderId="45" xfId="0" applyFont="1" applyFill="1" applyBorder="1" applyAlignment="1">
      <alignment vertical="center" wrapText="1"/>
    </xf>
    <xf numFmtId="0" fontId="24" fillId="0" borderId="24" xfId="0" applyFont="1" applyFill="1" applyBorder="1" applyAlignment="1">
      <alignment horizontal="center" vertical="center" wrapText="1"/>
    </xf>
    <xf numFmtId="49" fontId="24" fillId="0" borderId="16" xfId="0" applyNumberFormat="1" applyFont="1" applyFill="1" applyBorder="1" applyAlignment="1">
      <alignment vertical="center" wrapText="1" shrinkToFit="1"/>
    </xf>
    <xf numFmtId="0" fontId="24" fillId="0" borderId="15" xfId="0" applyFont="1" applyFill="1" applyBorder="1" applyAlignment="1">
      <alignment horizontal="center" vertical="center" shrinkToFit="1"/>
    </xf>
    <xf numFmtId="0" fontId="24" fillId="0" borderId="94"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24" fillId="0" borderId="43" xfId="0" applyFont="1" applyFill="1" applyBorder="1" applyAlignment="1">
      <alignment vertical="center" wrapText="1"/>
    </xf>
    <xf numFmtId="0" fontId="24" fillId="0" borderId="32" xfId="0" applyFont="1" applyFill="1" applyBorder="1" applyAlignment="1">
      <alignment vertical="center" wrapText="1" shrinkToFit="1"/>
    </xf>
    <xf numFmtId="49" fontId="24" fillId="0" borderId="45" xfId="0" applyNumberFormat="1" applyFont="1" applyFill="1" applyBorder="1" applyAlignment="1">
      <alignment vertical="center" wrapText="1"/>
    </xf>
    <xf numFmtId="0" fontId="24" fillId="0" borderId="34" xfId="0" applyFont="1" applyFill="1" applyBorder="1" applyAlignment="1">
      <alignment horizontal="left" vertical="center" wrapText="1" shrinkToFit="1"/>
    </xf>
    <xf numFmtId="0" fontId="24" fillId="0" borderId="32" xfId="0" applyFont="1" applyFill="1" applyBorder="1" applyAlignment="1">
      <alignment horizontal="center" vertical="center" wrapText="1" shrinkToFit="1"/>
    </xf>
    <xf numFmtId="0" fontId="24" fillId="0" borderId="140" xfId="0" applyFont="1" applyFill="1" applyBorder="1" applyAlignment="1">
      <alignment horizontal="center" vertical="center"/>
    </xf>
    <xf numFmtId="0" fontId="31" fillId="0" borderId="0" xfId="0" applyFont="1" applyFill="1" applyAlignment="1">
      <alignment horizontal="right" vertical="center"/>
    </xf>
    <xf numFmtId="0" fontId="30" fillId="0" borderId="38" xfId="0" applyFont="1" applyFill="1" applyBorder="1" applyAlignment="1">
      <alignment vertical="center"/>
    </xf>
    <xf numFmtId="0" fontId="30" fillId="0" borderId="38" xfId="0" applyFont="1" applyFill="1" applyBorder="1" applyAlignment="1">
      <alignment vertical="center" wrapText="1"/>
    </xf>
    <xf numFmtId="0" fontId="30" fillId="0" borderId="38" xfId="0" applyFont="1" applyFill="1" applyBorder="1" applyAlignment="1">
      <alignment horizontal="center" vertical="center"/>
    </xf>
    <xf numFmtId="0" fontId="32" fillId="0" borderId="28" xfId="0" applyFont="1" applyFill="1" applyBorder="1" applyAlignment="1">
      <alignment horizontal="center" vertical="center" wrapText="1"/>
    </xf>
    <xf numFmtId="0" fontId="32" fillId="0" borderId="29" xfId="0" applyFont="1" applyFill="1" applyBorder="1" applyAlignment="1">
      <alignment horizontal="center" vertical="center" wrapText="1"/>
    </xf>
    <xf numFmtId="0" fontId="32" fillId="0" borderId="50"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24" fillId="0" borderId="20" xfId="0" applyFont="1" applyFill="1" applyBorder="1" applyAlignment="1">
      <alignment vertical="center" wrapText="1" shrinkToFit="1"/>
    </xf>
    <xf numFmtId="0" fontId="24" fillId="0" borderId="23" xfId="0" applyFont="1" applyFill="1" applyBorder="1" applyAlignment="1">
      <alignment horizontal="center" vertical="center" shrinkToFit="1"/>
    </xf>
    <xf numFmtId="0" fontId="24" fillId="0" borderId="67" xfId="0" applyFont="1" applyFill="1" applyBorder="1" applyAlignment="1">
      <alignment horizontal="center" vertical="center"/>
    </xf>
    <xf numFmtId="0" fontId="24" fillId="0" borderId="24" xfId="0" applyFont="1" applyFill="1" applyBorder="1" applyAlignment="1">
      <alignment vertical="center" wrapText="1" shrinkToFit="1"/>
    </xf>
    <xf numFmtId="0" fontId="24" fillId="0" borderId="54" xfId="0" applyFont="1" applyFill="1" applyBorder="1" applyAlignment="1">
      <alignment horizontal="center" vertical="center"/>
    </xf>
    <xf numFmtId="0" fontId="24" fillId="0" borderId="41" xfId="0" applyFont="1" applyFill="1" applyBorder="1" applyAlignment="1">
      <alignment horizontal="center" vertical="center"/>
    </xf>
    <xf numFmtId="0" fontId="24" fillId="0" borderId="46" xfId="1" applyFont="1" applyFill="1" applyBorder="1" applyAlignment="1">
      <alignment horizontal="left" vertical="center" wrapText="1"/>
    </xf>
    <xf numFmtId="0" fontId="24" fillId="0" borderId="33" xfId="1" applyFont="1" applyFill="1" applyBorder="1" applyAlignment="1">
      <alignment horizontal="center" vertical="center"/>
    </xf>
    <xf numFmtId="0" fontId="24" fillId="0" borderId="33" xfId="1" applyFont="1" applyFill="1" applyBorder="1" applyAlignment="1">
      <alignment horizontal="center" vertical="center" wrapText="1"/>
    </xf>
    <xf numFmtId="0" fontId="24" fillId="0" borderId="65" xfId="0" applyFont="1" applyFill="1" applyBorder="1" applyAlignment="1">
      <alignment horizontal="center" vertical="center" shrinkToFit="1"/>
    </xf>
    <xf numFmtId="0" fontId="24" fillId="0" borderId="51" xfId="0" applyFont="1" applyFill="1" applyBorder="1" applyAlignment="1">
      <alignment horizontal="center" vertical="center"/>
    </xf>
    <xf numFmtId="0" fontId="24" fillId="0" borderId="76" xfId="0" applyFont="1" applyFill="1" applyBorder="1" applyAlignment="1">
      <alignment horizontal="center" vertical="center"/>
    </xf>
    <xf numFmtId="0" fontId="24" fillId="0" borderId="53" xfId="0" applyFont="1" applyFill="1" applyBorder="1" applyAlignment="1">
      <alignment horizontal="center" vertical="center"/>
    </xf>
    <xf numFmtId="0" fontId="24" fillId="0" borderId="46" xfId="0" applyFont="1" applyFill="1" applyBorder="1" applyAlignment="1">
      <alignment horizontal="center" vertical="center"/>
    </xf>
    <xf numFmtId="0" fontId="24" fillId="0" borderId="60" xfId="1" applyFont="1" applyFill="1" applyBorder="1" applyAlignment="1">
      <alignment horizontal="left" vertical="center" wrapText="1" shrinkToFit="1"/>
    </xf>
    <xf numFmtId="0" fontId="32" fillId="0" borderId="45" xfId="1" applyFont="1" applyFill="1" applyBorder="1" applyAlignment="1">
      <alignment horizontal="left" vertical="center" wrapText="1"/>
    </xf>
    <xf numFmtId="0" fontId="24" fillId="0" borderId="31" xfId="0" applyFont="1" applyFill="1" applyBorder="1" applyAlignment="1">
      <alignment horizontal="center" vertical="center" shrinkToFit="1"/>
    </xf>
    <xf numFmtId="0" fontId="24" fillId="0" borderId="30" xfId="0" applyFont="1" applyFill="1" applyBorder="1" applyAlignment="1">
      <alignment horizontal="center" vertical="center" shrinkToFit="1"/>
    </xf>
    <xf numFmtId="0" fontId="24" fillId="0" borderId="27" xfId="0" applyFont="1" applyFill="1" applyBorder="1" applyAlignment="1">
      <alignment horizontal="center" vertical="center" shrinkToFit="1"/>
    </xf>
    <xf numFmtId="0" fontId="24" fillId="0" borderId="29" xfId="0" applyFont="1" applyFill="1" applyBorder="1" applyAlignment="1">
      <alignment horizontal="center" vertical="center" shrinkToFit="1"/>
    </xf>
    <xf numFmtId="0" fontId="24" fillId="0" borderId="28" xfId="0" applyFont="1" applyFill="1" applyBorder="1" applyAlignment="1">
      <alignment horizontal="center" vertical="center" shrinkToFit="1"/>
    </xf>
    <xf numFmtId="0" fontId="24" fillId="0" borderId="25" xfId="0" applyFont="1" applyFill="1" applyBorder="1" applyAlignment="1">
      <alignment horizontal="center" vertical="center" shrinkToFit="1"/>
    </xf>
    <xf numFmtId="0" fontId="24" fillId="0" borderId="1" xfId="1" applyFont="1" applyFill="1" applyBorder="1" applyAlignment="1">
      <alignment horizontal="left" vertical="center" wrapText="1"/>
    </xf>
    <xf numFmtId="0" fontId="24" fillId="0" borderId="45" xfId="1" applyFont="1" applyFill="1" applyBorder="1" applyAlignment="1">
      <alignment horizontal="left" vertical="center" wrapText="1" shrinkToFit="1"/>
    </xf>
    <xf numFmtId="0" fontId="24" fillId="0" borderId="67" xfId="0" applyFont="1" applyFill="1" applyBorder="1" applyAlignment="1">
      <alignment horizontal="center" vertical="center" shrinkToFit="1"/>
    </xf>
    <xf numFmtId="0" fontId="24" fillId="0" borderId="54" xfId="0" applyFont="1" applyFill="1" applyBorder="1" applyAlignment="1">
      <alignment horizontal="center" vertical="center" shrinkToFit="1"/>
    </xf>
    <xf numFmtId="0" fontId="24" fillId="0" borderId="76" xfId="0" applyFont="1" applyFill="1" applyBorder="1" applyAlignment="1">
      <alignment horizontal="center" vertical="center" shrinkToFit="1"/>
    </xf>
    <xf numFmtId="0" fontId="24" fillId="0" borderId="50" xfId="0" applyFont="1" applyFill="1" applyBorder="1" applyAlignment="1">
      <alignment horizontal="center" vertical="center" shrinkToFit="1"/>
    </xf>
    <xf numFmtId="0" fontId="30" fillId="0" borderId="0" xfId="0" applyFont="1" applyFill="1" applyBorder="1" applyAlignment="1">
      <alignment vertical="center"/>
    </xf>
    <xf numFmtId="0" fontId="24" fillId="0" borderId="95" xfId="0" applyFont="1" applyFill="1" applyBorder="1" applyAlignment="1">
      <alignment horizontal="center" vertical="center" shrinkToFit="1"/>
    </xf>
    <xf numFmtId="0" fontId="24" fillId="0" borderId="96" xfId="0" applyFont="1" applyFill="1" applyBorder="1" applyAlignment="1">
      <alignment horizontal="center" vertical="center" shrinkToFit="1"/>
    </xf>
    <xf numFmtId="0" fontId="24" fillId="0" borderId="35" xfId="0" applyFont="1" applyFill="1" applyBorder="1" applyAlignment="1">
      <alignment vertical="center" wrapText="1"/>
    </xf>
    <xf numFmtId="0" fontId="24" fillId="0" borderId="56" xfId="0" applyFont="1" applyFill="1" applyBorder="1" applyAlignment="1">
      <alignment vertical="center" wrapText="1"/>
    </xf>
    <xf numFmtId="0" fontId="24" fillId="0" borderId="82" xfId="0" applyFont="1" applyFill="1" applyBorder="1" applyAlignment="1">
      <alignment vertical="center" wrapText="1"/>
    </xf>
    <xf numFmtId="0" fontId="24" fillId="0" borderId="26" xfId="0" applyFont="1" applyFill="1" applyBorder="1" applyAlignment="1">
      <alignment vertical="center" wrapText="1"/>
    </xf>
    <xf numFmtId="0" fontId="33" fillId="0" borderId="118" xfId="0" applyFont="1" applyFill="1" applyBorder="1" applyAlignment="1">
      <alignment horizontal="center" vertical="center" wrapText="1"/>
    </xf>
    <xf numFmtId="0" fontId="24" fillId="0" borderId="115" xfId="0" applyFont="1" applyFill="1" applyBorder="1" applyAlignment="1">
      <alignment horizontal="center" vertical="center"/>
    </xf>
    <xf numFmtId="0" fontId="24" fillId="0" borderId="124" xfId="0" applyFont="1" applyFill="1" applyBorder="1" applyAlignment="1">
      <alignment horizontal="center" vertical="center" shrinkToFit="1"/>
    </xf>
    <xf numFmtId="0" fontId="24" fillId="0" borderId="24" xfId="0" applyFont="1" applyFill="1" applyBorder="1" applyAlignment="1">
      <alignment vertical="center" wrapText="1" shrinkToFit="1"/>
    </xf>
    <xf numFmtId="0" fontId="35" fillId="0" borderId="0" xfId="0" applyFont="1" applyFill="1" applyAlignment="1">
      <alignment horizontal="center" vertical="center"/>
    </xf>
    <xf numFmtId="0" fontId="5" fillId="0" borderId="0" xfId="0" applyFont="1" applyFill="1" applyBorder="1" applyAlignment="1">
      <alignment horizontal="right" vertical="center"/>
    </xf>
    <xf numFmtId="0" fontId="0" fillId="0" borderId="0" xfId="0" applyFont="1" applyFill="1" applyAlignment="1">
      <alignment horizontal="right" vertical="center"/>
    </xf>
    <xf numFmtId="0" fontId="5" fillId="0" borderId="0" xfId="0" applyFont="1" applyFill="1" applyBorder="1" applyAlignment="1">
      <alignment vertical="center" wrapText="1"/>
    </xf>
    <xf numFmtId="49" fontId="32" fillId="0" borderId="6" xfId="0" applyNumberFormat="1" applyFont="1" applyFill="1" applyBorder="1" applyAlignment="1">
      <alignment horizontal="center" vertical="center"/>
    </xf>
    <xf numFmtId="0" fontId="24" fillId="0" borderId="13" xfId="0" applyFont="1" applyFill="1" applyBorder="1" applyAlignment="1">
      <alignment horizontal="center" vertical="center" shrinkToFit="1"/>
    </xf>
    <xf numFmtId="0" fontId="24" fillId="0" borderId="142" xfId="0" applyFont="1" applyFill="1" applyBorder="1" applyAlignment="1">
      <alignment horizontal="center" vertical="center" shrinkToFit="1"/>
    </xf>
    <xf numFmtId="0" fontId="24" fillId="0" borderId="143"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0" fontId="33" fillId="0" borderId="15" xfId="0" applyFont="1" applyFill="1" applyBorder="1" applyAlignment="1">
      <alignment horizontal="center" vertical="center" wrapText="1"/>
    </xf>
    <xf numFmtId="0" fontId="5" fillId="2" borderId="0" xfId="0" applyFont="1" applyFill="1" applyBorder="1" applyAlignment="1">
      <alignment horizontal="center" vertical="center"/>
    </xf>
    <xf numFmtId="0" fontId="35" fillId="2" borderId="0" xfId="0" applyFont="1" applyFill="1" applyAlignment="1">
      <alignment horizontal="center" vertical="center"/>
    </xf>
    <xf numFmtId="0" fontId="0" fillId="2" borderId="0" xfId="0" applyFont="1" applyFill="1" applyAlignment="1">
      <alignment horizontal="center" vertical="center"/>
    </xf>
    <xf numFmtId="0" fontId="25" fillId="0" borderId="53" xfId="0" applyFont="1" applyFill="1" applyBorder="1" applyAlignment="1">
      <alignment horizontal="left" vertical="center" wrapText="1"/>
    </xf>
    <xf numFmtId="0" fontId="25" fillId="0" borderId="25" xfId="0" applyFont="1" applyFill="1" applyBorder="1" applyAlignment="1">
      <alignment horizontal="left" vertical="center" wrapText="1"/>
    </xf>
    <xf numFmtId="0" fontId="28" fillId="0" borderId="38" xfId="0" applyFont="1" applyFill="1" applyBorder="1" applyAlignment="1">
      <alignment vertical="center"/>
    </xf>
    <xf numFmtId="0" fontId="26" fillId="0" borderId="25" xfId="0" applyFont="1" applyFill="1" applyBorder="1" applyAlignment="1">
      <alignment horizontal="left" vertical="center" wrapText="1"/>
    </xf>
    <xf numFmtId="0" fontId="32" fillId="0" borderId="17" xfId="0" applyFont="1" applyFill="1" applyBorder="1" applyAlignment="1">
      <alignment horizontal="center" vertical="center"/>
    </xf>
    <xf numFmtId="0" fontId="25" fillId="0" borderId="56" xfId="0" applyFont="1" applyFill="1" applyBorder="1" applyAlignment="1">
      <alignment vertical="center" shrinkToFit="1"/>
    </xf>
    <xf numFmtId="0" fontId="24" fillId="0" borderId="144" xfId="2" applyFont="1" applyFill="1" applyBorder="1" applyAlignment="1">
      <alignment vertical="center" wrapText="1"/>
    </xf>
    <xf numFmtId="0" fontId="24" fillId="0" borderId="17" xfId="2" applyFont="1" applyFill="1" applyBorder="1" applyAlignment="1">
      <alignment horizontal="center" vertical="center" wrapText="1"/>
    </xf>
    <xf numFmtId="0" fontId="24" fillId="0" borderId="145" xfId="0" applyFont="1" applyFill="1" applyBorder="1" applyAlignment="1">
      <alignment horizontal="center" vertical="center" wrapText="1"/>
    </xf>
    <xf numFmtId="0" fontId="24" fillId="0" borderId="17" xfId="2" applyFont="1" applyFill="1" applyBorder="1" applyAlignment="1">
      <alignment horizontal="left" vertical="center" wrapText="1"/>
    </xf>
    <xf numFmtId="0" fontId="24" fillId="0" borderId="145" xfId="2" applyFont="1" applyFill="1" applyBorder="1" applyAlignment="1">
      <alignment horizontal="center" vertical="center" wrapText="1"/>
    </xf>
    <xf numFmtId="0" fontId="24" fillId="0" borderId="146" xfId="0" applyFont="1" applyFill="1" applyBorder="1" applyAlignment="1">
      <alignment horizontal="center" vertical="center" wrapText="1" shrinkToFit="1"/>
    </xf>
    <xf numFmtId="0" fontId="24" fillId="0" borderId="144" xfId="0" applyFont="1" applyFill="1" applyBorder="1" applyAlignment="1">
      <alignment horizontal="center" vertical="center" wrapText="1" shrinkToFit="1"/>
    </xf>
    <xf numFmtId="0" fontId="24" fillId="0" borderId="146" xfId="0" applyFont="1" applyFill="1" applyBorder="1" applyAlignment="1">
      <alignment horizontal="center" vertical="center"/>
    </xf>
    <xf numFmtId="0" fontId="24" fillId="0" borderId="147" xfId="0" applyFont="1" applyFill="1" applyBorder="1" applyAlignment="1">
      <alignment horizontal="center" vertical="center"/>
    </xf>
    <xf numFmtId="0" fontId="24" fillId="0" borderId="148" xfId="0" applyFont="1" applyFill="1" applyBorder="1" applyAlignment="1">
      <alignment horizontal="center" vertical="center"/>
    </xf>
    <xf numFmtId="0" fontId="24" fillId="0" borderId="144" xfId="0" applyFont="1" applyFill="1" applyBorder="1" applyAlignment="1">
      <alignment horizontal="center" vertical="center"/>
    </xf>
    <xf numFmtId="0" fontId="24" fillId="0" borderId="149" xfId="0" applyFont="1" applyFill="1" applyBorder="1" applyAlignment="1">
      <alignment horizontal="center" vertical="center"/>
    </xf>
    <xf numFmtId="0" fontId="25" fillId="0" borderId="55" xfId="0" applyFont="1" applyFill="1" applyBorder="1" applyAlignment="1">
      <alignment horizontal="center" vertical="center"/>
    </xf>
    <xf numFmtId="0" fontId="24" fillId="0" borderId="81" xfId="0" applyFont="1" applyFill="1" applyBorder="1" applyAlignment="1">
      <alignment horizontal="left" vertical="center" wrapText="1" shrinkToFit="1"/>
    </xf>
    <xf numFmtId="0" fontId="24" fillId="0" borderId="145" xfId="0" applyFont="1" applyFill="1" applyBorder="1" applyAlignment="1">
      <alignment horizontal="center" vertical="center" wrapText="1" shrinkToFit="1"/>
    </xf>
    <xf numFmtId="0" fontId="24" fillId="0" borderId="146" xfId="0" applyFont="1" applyFill="1" applyBorder="1" applyAlignment="1">
      <alignment horizontal="center" vertical="center" shrinkToFit="1"/>
    </xf>
    <xf numFmtId="0" fontId="24" fillId="0" borderId="145" xfId="0" applyFont="1" applyFill="1" applyBorder="1" applyAlignment="1">
      <alignment horizontal="center" vertical="center" shrinkToFit="1"/>
    </xf>
    <xf numFmtId="0" fontId="25" fillId="0" borderId="55" xfId="0" applyFont="1" applyFill="1" applyBorder="1" applyAlignment="1">
      <alignment vertical="center" wrapText="1"/>
    </xf>
    <xf numFmtId="0" fontId="21" fillId="0" borderId="0" xfId="0" applyFont="1" applyFill="1" applyBorder="1" applyAlignment="1">
      <alignment horizontal="left" vertical="center" shrinkToFit="1"/>
    </xf>
    <xf numFmtId="0" fontId="24" fillId="0" borderId="45" xfId="1" applyFont="1" applyFill="1" applyBorder="1" applyAlignment="1" applyProtection="1">
      <alignment horizontal="left" vertical="center" wrapText="1"/>
      <protection locked="0"/>
    </xf>
    <xf numFmtId="0" fontId="24" fillId="0" borderId="24" xfId="1" applyFont="1" applyFill="1" applyBorder="1" applyAlignment="1">
      <alignment horizontal="left" vertical="center" wrapText="1"/>
    </xf>
    <xf numFmtId="0" fontId="24" fillId="0" borderId="56" xfId="1" applyFont="1" applyFill="1" applyBorder="1" applyAlignment="1">
      <alignment horizontal="left" vertical="center" wrapText="1"/>
    </xf>
    <xf numFmtId="0" fontId="24" fillId="0" borderId="24" xfId="0" applyFont="1" applyFill="1" applyBorder="1" applyAlignment="1">
      <alignment vertical="center" shrinkToFit="1"/>
    </xf>
    <xf numFmtId="0" fontId="24" fillId="0" borderId="56" xfId="0" applyFont="1" applyFill="1" applyBorder="1" applyAlignment="1">
      <alignment vertical="center" shrinkToFit="1"/>
    </xf>
    <xf numFmtId="0" fontId="24" fillId="0" borderId="34" xfId="1" applyFont="1" applyFill="1" applyBorder="1" applyAlignment="1">
      <alignment horizontal="left" vertical="center" wrapText="1"/>
    </xf>
    <xf numFmtId="0" fontId="24" fillId="0" borderId="26" xfId="1" applyFont="1" applyFill="1" applyBorder="1" applyAlignment="1">
      <alignment horizontal="left" vertical="center" wrapText="1"/>
    </xf>
    <xf numFmtId="0" fontId="24" fillId="0" borderId="20" xfId="1" applyFont="1" applyFill="1" applyBorder="1" applyAlignment="1">
      <alignment horizontal="left" vertical="center" wrapText="1"/>
    </xf>
    <xf numFmtId="0" fontId="24" fillId="0" borderId="35" xfId="1" applyFont="1" applyFill="1" applyBorder="1" applyAlignment="1">
      <alignment horizontal="left" vertical="center" wrapText="1"/>
    </xf>
    <xf numFmtId="0" fontId="24" fillId="0" borderId="20" xfId="0" applyFont="1" applyFill="1" applyBorder="1" applyAlignment="1">
      <alignment vertical="center" wrapText="1" shrinkToFit="1"/>
    </xf>
    <xf numFmtId="0" fontId="24" fillId="0" borderId="35" xfId="0" applyFont="1" applyFill="1" applyBorder="1" applyAlignment="1">
      <alignment vertical="center" wrapText="1" shrinkToFit="1"/>
    </xf>
    <xf numFmtId="0" fontId="24" fillId="0" borderId="41" xfId="0" applyFont="1" applyFill="1" applyBorder="1" applyAlignment="1">
      <alignment horizontal="center" vertical="center" textRotation="255"/>
    </xf>
    <xf numFmtId="0" fontId="24" fillId="0" borderId="18" xfId="0" applyFont="1" applyFill="1" applyBorder="1" applyAlignment="1">
      <alignment horizontal="center" vertical="center" textRotation="255"/>
    </xf>
    <xf numFmtId="0" fontId="24" fillId="0" borderId="36" xfId="0" applyFont="1" applyFill="1" applyBorder="1" applyAlignment="1">
      <alignment horizontal="center" vertical="center" textRotation="255"/>
    </xf>
    <xf numFmtId="0" fontId="26" fillId="0" borderId="41" xfId="0" applyFont="1" applyFill="1" applyBorder="1" applyAlignment="1">
      <alignment horizontal="center" vertical="center"/>
    </xf>
    <xf numFmtId="0" fontId="26" fillId="0" borderId="36" xfId="0" applyFont="1" applyFill="1" applyBorder="1" applyAlignment="1">
      <alignment horizontal="center" vertical="center"/>
    </xf>
    <xf numFmtId="0" fontId="24" fillId="0" borderId="24" xfId="0" applyFont="1" applyFill="1" applyBorder="1" applyAlignment="1">
      <alignment vertical="center" wrapText="1" shrinkToFit="1"/>
    </xf>
    <xf numFmtId="0" fontId="24" fillId="0" borderId="56" xfId="0" applyFont="1" applyFill="1" applyBorder="1" applyAlignment="1">
      <alignment vertical="center" wrapText="1" shrinkToFit="1"/>
    </xf>
    <xf numFmtId="0" fontId="30" fillId="0" borderId="0" xfId="0" applyFont="1" applyFill="1" applyAlignment="1">
      <alignment horizontal="center" vertical="center" wrapText="1"/>
    </xf>
    <xf numFmtId="0" fontId="22" fillId="0" borderId="0" xfId="0" applyFont="1" applyFill="1" applyBorder="1" applyAlignment="1">
      <alignment horizontal="left" vertical="center" wrapText="1"/>
    </xf>
    <xf numFmtId="0" fontId="26" fillId="0" borderId="2" xfId="0" applyFont="1" applyFill="1" applyBorder="1" applyAlignment="1">
      <alignment horizontal="center" vertical="center"/>
    </xf>
    <xf numFmtId="0" fontId="26" fillId="0" borderId="17"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6" xfId="0" applyFont="1" applyFill="1" applyBorder="1" applyAlignment="1">
      <alignment horizontal="center" vertical="center"/>
    </xf>
    <xf numFmtId="0" fontId="24" fillId="0" borderId="18" xfId="0" applyFont="1" applyFill="1" applyBorder="1" applyAlignment="1">
      <alignment horizontal="center" vertical="center"/>
    </xf>
    <xf numFmtId="0" fontId="26" fillId="0" borderId="87" xfId="0" applyFont="1" applyFill="1" applyBorder="1" applyAlignment="1">
      <alignment horizontal="center" vertical="center"/>
    </xf>
    <xf numFmtId="0" fontId="26" fillId="0" borderId="88" xfId="0" applyFont="1" applyFill="1" applyBorder="1" applyAlignment="1">
      <alignment horizontal="center" vertical="center"/>
    </xf>
    <xf numFmtId="0" fontId="24" fillId="0" borderId="2" xfId="0" applyFont="1" applyFill="1" applyBorder="1" applyAlignment="1">
      <alignment horizontal="center" vertical="center" textRotation="255"/>
    </xf>
    <xf numFmtId="0" fontId="24" fillId="0" borderId="17" xfId="0" applyFont="1" applyFill="1" applyBorder="1" applyAlignment="1">
      <alignment horizontal="center" vertical="center" textRotation="255"/>
    </xf>
    <xf numFmtId="0" fontId="24" fillId="0" borderId="34" xfId="0" applyFont="1" applyFill="1" applyBorder="1" applyAlignment="1">
      <alignment vertical="center" shrinkToFit="1"/>
    </xf>
    <xf numFmtId="0" fontId="24" fillId="0" borderId="26" xfId="0" applyFont="1" applyFill="1" applyBorder="1" applyAlignment="1">
      <alignment vertical="center" shrinkToFit="1"/>
    </xf>
    <xf numFmtId="0" fontId="24" fillId="0" borderId="1" xfId="0" applyFont="1" applyFill="1" applyBorder="1" applyAlignment="1">
      <alignment horizontal="center" vertical="center" textRotation="255"/>
    </xf>
    <xf numFmtId="0" fontId="24" fillId="0" borderId="6" xfId="0" applyFont="1" applyFill="1" applyBorder="1" applyAlignment="1">
      <alignment horizontal="center" vertical="center" textRotation="255"/>
    </xf>
    <xf numFmtId="0" fontId="24" fillId="0" borderId="19" xfId="0" applyFont="1" applyFill="1" applyBorder="1" applyAlignment="1">
      <alignment horizontal="center" vertical="center" textRotation="255"/>
    </xf>
    <xf numFmtId="0" fontId="24" fillId="0" borderId="41" xfId="0" applyFont="1" applyFill="1" applyBorder="1" applyAlignment="1">
      <alignment horizontal="left" vertical="center" wrapText="1" shrinkToFit="1"/>
    </xf>
    <xf numFmtId="0" fontId="24" fillId="0" borderId="17" xfId="0" applyFont="1" applyFill="1" applyBorder="1" applyAlignment="1">
      <alignment horizontal="left" vertical="center" wrapText="1" shrinkToFit="1"/>
    </xf>
    <xf numFmtId="49" fontId="26" fillId="0" borderId="41" xfId="0" applyNumberFormat="1" applyFont="1" applyFill="1" applyBorder="1" applyAlignment="1">
      <alignment horizontal="center" vertical="center"/>
    </xf>
    <xf numFmtId="49" fontId="26" fillId="0" borderId="17" xfId="0" applyNumberFormat="1" applyFont="1" applyFill="1" applyBorder="1" applyAlignment="1">
      <alignment horizontal="center" vertical="center"/>
    </xf>
    <xf numFmtId="0" fontId="26" fillId="0" borderId="71" xfId="0" applyFont="1" applyFill="1" applyBorder="1" applyAlignment="1">
      <alignment horizontal="center" vertical="center"/>
    </xf>
    <xf numFmtId="0" fontId="26" fillId="0" borderId="57" xfId="0" applyFont="1" applyFill="1" applyBorder="1" applyAlignment="1">
      <alignment horizontal="left" vertical="center" wrapText="1"/>
    </xf>
    <xf numFmtId="0" fontId="26" fillId="0" borderId="71" xfId="0" applyFont="1" applyFill="1" applyBorder="1" applyAlignment="1">
      <alignment horizontal="left" vertical="center" wrapText="1"/>
    </xf>
    <xf numFmtId="0" fontId="24" fillId="0" borderId="61" xfId="0" applyFont="1" applyFill="1" applyBorder="1" applyAlignment="1">
      <alignment horizontal="center" vertical="center"/>
    </xf>
    <xf numFmtId="0" fontId="24" fillId="0" borderId="70" xfId="0" applyFont="1" applyFill="1" applyBorder="1" applyAlignment="1">
      <alignment horizontal="center" vertical="center"/>
    </xf>
    <xf numFmtId="0" fontId="26" fillId="0" borderId="86" xfId="0" applyFont="1" applyFill="1" applyBorder="1" applyAlignment="1">
      <alignment horizontal="center" vertical="center" wrapText="1" shrinkToFit="1"/>
    </xf>
    <xf numFmtId="0" fontId="26" fillId="0" borderId="89" xfId="0" applyFont="1" applyFill="1" applyBorder="1" applyAlignment="1">
      <alignment horizontal="center" vertical="center" wrapText="1" shrinkToFit="1"/>
    </xf>
    <xf numFmtId="0" fontId="26" fillId="0" borderId="86" xfId="0" applyFont="1" applyFill="1" applyBorder="1" applyAlignment="1">
      <alignment horizontal="center" vertical="center" wrapText="1"/>
    </xf>
    <xf numFmtId="0" fontId="26" fillId="0" borderId="89" xfId="0" applyFont="1" applyFill="1" applyBorder="1" applyAlignment="1">
      <alignment horizontal="center" vertical="center"/>
    </xf>
    <xf numFmtId="0" fontId="24" fillId="0" borderId="57" xfId="0" applyFont="1" applyFill="1" applyBorder="1" applyAlignment="1">
      <alignment horizontal="center" vertical="center"/>
    </xf>
    <xf numFmtId="0" fontId="24" fillId="0" borderId="62" xfId="0" applyFont="1" applyFill="1" applyBorder="1" applyAlignment="1">
      <alignment horizontal="center" vertical="center"/>
    </xf>
    <xf numFmtId="0" fontId="24" fillId="0" borderId="47" xfId="0" applyFont="1" applyFill="1" applyBorder="1" applyAlignment="1">
      <alignment horizontal="center" vertical="center"/>
    </xf>
    <xf numFmtId="0" fontId="21" fillId="0" borderId="0" xfId="0" applyFont="1" applyFill="1">
      <alignment vertical="center"/>
    </xf>
    <xf numFmtId="0" fontId="24" fillId="0" borderId="63" xfId="0" applyFont="1" applyFill="1" applyBorder="1" applyAlignment="1">
      <alignment horizontal="center" vertical="center"/>
    </xf>
    <xf numFmtId="0" fontId="24" fillId="0" borderId="38" xfId="0" applyFont="1" applyFill="1" applyBorder="1" applyAlignment="1">
      <alignment horizontal="center" vertical="center"/>
    </xf>
    <xf numFmtId="0" fontId="24" fillId="0" borderId="0" xfId="0" applyFont="1" applyFill="1" applyAlignment="1">
      <alignment horizontal="left" vertical="top" wrapText="1"/>
    </xf>
    <xf numFmtId="0" fontId="26" fillId="0" borderId="47" xfId="0" applyFont="1" applyFill="1" applyBorder="1" applyAlignment="1">
      <alignment horizontal="center" vertical="center"/>
    </xf>
    <xf numFmtId="0" fontId="26" fillId="0" borderId="57" xfId="0" applyFont="1" applyFill="1" applyBorder="1" applyAlignment="1">
      <alignment horizontal="center" vertical="center" wrapText="1"/>
    </xf>
    <xf numFmtId="0" fontId="26" fillId="0" borderId="47" xfId="0" applyFont="1" applyFill="1" applyBorder="1" applyAlignment="1">
      <alignment horizontal="center" vertical="center" wrapText="1"/>
    </xf>
    <xf numFmtId="0" fontId="26" fillId="0" borderId="106" xfId="0" applyFont="1" applyFill="1" applyBorder="1" applyAlignment="1">
      <alignment horizontal="center" vertical="center" wrapText="1" shrinkToFit="1"/>
    </xf>
    <xf numFmtId="0" fontId="32" fillId="0" borderId="41" xfId="0" applyFont="1" applyFill="1" applyBorder="1" applyAlignment="1">
      <alignment horizontal="center" vertical="center"/>
    </xf>
    <xf numFmtId="0" fontId="32" fillId="0" borderId="36" xfId="0" applyFont="1" applyFill="1" applyBorder="1" applyAlignment="1">
      <alignment horizontal="center" vertical="center"/>
    </xf>
    <xf numFmtId="0" fontId="32" fillId="0" borderId="20" xfId="0" applyFont="1" applyFill="1" applyBorder="1" applyAlignment="1">
      <alignment horizontal="center" vertical="center"/>
    </xf>
    <xf numFmtId="0" fontId="32" fillId="0" borderId="60"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18" xfId="0" applyFont="1" applyFill="1" applyBorder="1" applyAlignment="1">
      <alignment horizontal="center" vertical="center"/>
    </xf>
    <xf numFmtId="0" fontId="21" fillId="0" borderId="0" xfId="0" applyFont="1" applyFill="1" applyAlignment="1">
      <alignment horizontal="left" vertical="center"/>
    </xf>
    <xf numFmtId="0" fontId="22" fillId="0" borderId="0" xfId="0" applyFont="1" applyFill="1" applyAlignment="1">
      <alignment horizontal="left" vertical="top" wrapText="1"/>
    </xf>
    <xf numFmtId="0" fontId="32" fillId="0" borderId="57" xfId="0" applyFont="1" applyFill="1" applyBorder="1" applyAlignment="1">
      <alignment horizontal="center" vertical="center" wrapText="1"/>
    </xf>
    <xf numFmtId="0" fontId="32" fillId="0" borderId="71" xfId="0" applyFont="1" applyFill="1" applyBorder="1" applyAlignment="1">
      <alignment horizontal="center" vertical="center"/>
    </xf>
    <xf numFmtId="0" fontId="32" fillId="0" borderId="63"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4" xfId="0" applyFont="1" applyFill="1" applyBorder="1" applyAlignment="1">
      <alignment horizontal="center" vertical="center" wrapText="1"/>
    </xf>
    <xf numFmtId="0" fontId="32" fillId="0" borderId="51" xfId="0" applyFont="1" applyFill="1" applyBorder="1" applyAlignment="1">
      <alignment horizontal="center" vertical="center" wrapText="1"/>
    </xf>
    <xf numFmtId="0" fontId="32" fillId="0" borderId="68" xfId="0" applyFont="1" applyFill="1" applyBorder="1" applyAlignment="1">
      <alignment horizontal="center" vertical="center" wrapText="1"/>
    </xf>
    <xf numFmtId="0" fontId="32" fillId="0" borderId="109" xfId="0" applyFont="1" applyFill="1" applyBorder="1" applyAlignment="1">
      <alignment horizontal="center" vertical="center" wrapText="1"/>
    </xf>
    <xf numFmtId="0" fontId="32" fillId="0" borderId="110" xfId="0" applyFont="1" applyFill="1" applyBorder="1" applyAlignment="1">
      <alignment horizontal="center" vertical="center" wrapText="1" shrinkToFit="1"/>
    </xf>
    <xf numFmtId="0" fontId="32" fillId="0" borderId="99" xfId="0" applyFont="1" applyFill="1" applyBorder="1" applyAlignment="1">
      <alignment horizontal="center" vertical="center" shrinkToFit="1"/>
    </xf>
    <xf numFmtId="0" fontId="32" fillId="0" borderId="111" xfId="0" applyFont="1" applyFill="1" applyBorder="1" applyAlignment="1">
      <alignment horizontal="center" vertical="center"/>
    </xf>
    <xf numFmtId="0" fontId="32" fillId="0" borderId="112" xfId="0" applyFont="1" applyFill="1" applyBorder="1" applyAlignment="1">
      <alignment horizontal="center" vertical="center"/>
    </xf>
    <xf numFmtId="0" fontId="32" fillId="0" borderId="114" xfId="0" applyFont="1" applyFill="1" applyBorder="1" applyAlignment="1">
      <alignment horizontal="center" vertical="center"/>
    </xf>
    <xf numFmtId="0" fontId="32" fillId="0" borderId="87" xfId="0" applyFont="1" applyFill="1" applyBorder="1" applyAlignment="1">
      <alignment horizontal="center" vertical="center"/>
    </xf>
    <xf numFmtId="0" fontId="32" fillId="0" borderId="88" xfId="0" applyFont="1" applyFill="1" applyBorder="1" applyAlignment="1">
      <alignment horizontal="center" vertical="center"/>
    </xf>
    <xf numFmtId="0" fontId="32" fillId="0" borderId="2" xfId="0" applyFont="1" applyFill="1" applyBorder="1" applyAlignment="1">
      <alignment horizontal="center" vertical="center" wrapText="1"/>
    </xf>
    <xf numFmtId="0" fontId="21" fillId="0" borderId="0" xfId="0" applyFont="1" applyFill="1" applyAlignment="1">
      <alignment vertical="center"/>
    </xf>
    <xf numFmtId="0" fontId="24" fillId="0" borderId="0" xfId="0" applyFont="1" applyFill="1" applyAlignment="1">
      <alignment vertical="center" wrapText="1"/>
    </xf>
    <xf numFmtId="0" fontId="32" fillId="0" borderId="47" xfId="0" applyFont="1" applyFill="1" applyBorder="1" applyAlignment="1">
      <alignment horizontal="center" vertical="center"/>
    </xf>
    <xf numFmtId="0" fontId="32" fillId="0" borderId="86" xfId="0" applyFont="1" applyFill="1" applyBorder="1" applyAlignment="1">
      <alignment horizontal="center" vertical="center" wrapText="1" shrinkToFit="1"/>
    </xf>
    <xf numFmtId="0" fontId="32" fillId="0" borderId="106" xfId="0" applyFont="1" applyFill="1" applyBorder="1" applyAlignment="1">
      <alignment horizontal="center" vertical="center" shrinkToFit="1"/>
    </xf>
    <xf numFmtId="0" fontId="32" fillId="0" borderId="38" xfId="0" applyFont="1" applyFill="1" applyBorder="1" applyAlignment="1">
      <alignment horizontal="center" vertical="center"/>
    </xf>
    <xf numFmtId="0" fontId="32" fillId="0" borderId="58" xfId="0" applyFont="1" applyFill="1" applyBorder="1" applyAlignment="1">
      <alignment horizontal="center" vertical="center"/>
    </xf>
    <xf numFmtId="0" fontId="32" fillId="0" borderId="59" xfId="0" applyFont="1" applyFill="1" applyBorder="1" applyAlignment="1">
      <alignment horizontal="center" vertical="center"/>
    </xf>
    <xf numFmtId="0" fontId="22" fillId="0" borderId="2" xfId="0" applyFont="1" applyFill="1" applyBorder="1" applyAlignment="1">
      <alignment horizontal="center" vertical="center" textRotation="255"/>
    </xf>
    <xf numFmtId="0" fontId="22" fillId="0" borderId="18" xfId="0" applyFont="1" applyFill="1" applyBorder="1" applyAlignment="1">
      <alignment horizontal="center" vertical="center" textRotation="255"/>
    </xf>
    <xf numFmtId="0" fontId="22" fillId="0" borderId="36" xfId="0" applyFont="1" applyFill="1" applyBorder="1" applyAlignment="1">
      <alignment horizontal="center" vertical="center" textRotation="255"/>
    </xf>
    <xf numFmtId="0" fontId="32" fillId="0" borderId="95" xfId="0" applyFont="1" applyFill="1" applyBorder="1" applyAlignment="1">
      <alignment horizontal="center" vertical="center" shrinkToFit="1"/>
    </xf>
    <xf numFmtId="0" fontId="32" fillId="0" borderId="1" xfId="0" applyFont="1" applyFill="1" applyBorder="1" applyAlignment="1">
      <alignment horizontal="center" vertical="center" textRotation="255"/>
    </xf>
    <xf numFmtId="0" fontId="32" fillId="0" borderId="41" xfId="0" applyFont="1" applyFill="1" applyBorder="1" applyAlignment="1">
      <alignment horizontal="center" vertical="center" textRotation="255"/>
    </xf>
    <xf numFmtId="0" fontId="22" fillId="0" borderId="1" xfId="0" applyFont="1" applyFill="1" applyBorder="1" applyAlignment="1">
      <alignment horizontal="center" vertical="center" textRotation="255"/>
    </xf>
    <xf numFmtId="0" fontId="22" fillId="0" borderId="6" xfId="0" applyFont="1" applyFill="1" applyBorder="1" applyAlignment="1">
      <alignment horizontal="center" vertical="center" textRotation="255"/>
    </xf>
    <xf numFmtId="0" fontId="22" fillId="0" borderId="19" xfId="0" applyFont="1" applyFill="1" applyBorder="1" applyAlignment="1">
      <alignment horizontal="center" vertical="center" textRotation="255"/>
    </xf>
    <xf numFmtId="0" fontId="32" fillId="0" borderId="34" xfId="0" applyFont="1" applyFill="1" applyBorder="1" applyAlignment="1">
      <alignment horizontal="center" vertical="center"/>
    </xf>
    <xf numFmtId="0" fontId="32" fillId="0" borderId="17" xfId="0" applyFont="1" applyFill="1" applyBorder="1" applyAlignment="1">
      <alignment horizontal="center" vertical="center"/>
    </xf>
    <xf numFmtId="0" fontId="22" fillId="0" borderId="17" xfId="0" applyFont="1" applyFill="1" applyBorder="1" applyAlignment="1">
      <alignment horizontal="center" vertical="center" textRotation="255"/>
    </xf>
    <xf numFmtId="0" fontId="22" fillId="0" borderId="41" xfId="0" applyFont="1" applyFill="1" applyBorder="1" applyAlignment="1">
      <alignment horizontal="center" vertical="center" textRotation="255"/>
    </xf>
    <xf numFmtId="0" fontId="24" fillId="0" borderId="0" xfId="0" applyFont="1" applyFill="1" applyAlignment="1">
      <alignment horizontal="left" vertical="center" wrapText="1"/>
    </xf>
    <xf numFmtId="0" fontId="32" fillId="0" borderId="137" xfId="0" applyFont="1" applyFill="1" applyBorder="1" applyAlignment="1">
      <alignment horizontal="center" vertical="center"/>
    </xf>
    <xf numFmtId="0" fontId="32" fillId="0" borderId="138" xfId="0" applyFont="1" applyFill="1" applyBorder="1" applyAlignment="1">
      <alignment horizontal="center" vertical="center"/>
    </xf>
    <xf numFmtId="0" fontId="32" fillId="0" borderId="139" xfId="0" applyFont="1" applyFill="1" applyBorder="1" applyAlignment="1">
      <alignment horizontal="center" vertical="center"/>
    </xf>
    <xf numFmtId="0" fontId="32" fillId="0" borderId="129" xfId="0" applyFont="1" applyFill="1" applyBorder="1" applyAlignment="1">
      <alignment horizontal="center" vertical="center"/>
    </xf>
    <xf numFmtId="0" fontId="24" fillId="0" borderId="2" xfId="0" applyFont="1" applyFill="1" applyBorder="1" applyAlignment="1">
      <alignment horizontal="center" vertical="center" textRotation="255" wrapText="1"/>
    </xf>
    <xf numFmtId="0" fontId="24" fillId="0" borderId="18" xfId="0" applyFont="1" applyFill="1" applyBorder="1" applyAlignment="1">
      <alignment horizontal="center" vertical="center" textRotation="255" wrapText="1"/>
    </xf>
    <xf numFmtId="0" fontId="24" fillId="0" borderId="36" xfId="0" applyFont="1" applyFill="1" applyBorder="1" applyAlignment="1">
      <alignment horizontal="center" vertical="center" textRotation="255" wrapText="1"/>
    </xf>
    <xf numFmtId="0" fontId="32" fillId="0" borderId="47" xfId="0" applyFont="1" applyFill="1" applyBorder="1" applyAlignment="1">
      <alignment horizontal="center" vertical="center" wrapText="1"/>
    </xf>
    <xf numFmtId="0" fontId="32" fillId="0" borderId="61" xfId="0" applyFont="1" applyFill="1" applyBorder="1" applyAlignment="1">
      <alignment horizontal="center" vertical="center" wrapText="1"/>
    </xf>
    <xf numFmtId="0" fontId="32" fillId="0" borderId="62" xfId="0" applyFont="1" applyFill="1" applyBorder="1" applyAlignment="1">
      <alignment horizontal="center" vertical="center" wrapText="1"/>
    </xf>
    <xf numFmtId="0" fontId="32" fillId="0" borderId="36" xfId="0" applyFont="1" applyFill="1" applyBorder="1" applyAlignment="1">
      <alignment horizontal="center" vertical="center" wrapText="1"/>
    </xf>
    <xf numFmtId="0" fontId="32" fillId="0" borderId="63" xfId="0" applyFont="1" applyFill="1" applyBorder="1" applyAlignment="1">
      <alignment horizontal="center" vertical="center" wrapText="1"/>
    </xf>
    <xf numFmtId="0" fontId="32" fillId="0" borderId="38" xfId="0" applyFont="1" applyFill="1" applyBorder="1" applyAlignment="1">
      <alignment horizontal="center" vertical="center" wrapText="1"/>
    </xf>
    <xf numFmtId="0" fontId="32" fillId="0" borderId="141" xfId="0" applyFont="1" applyFill="1" applyBorder="1" applyAlignment="1">
      <alignment horizontal="center" vertical="center"/>
    </xf>
    <xf numFmtId="0" fontId="32" fillId="0" borderId="66" xfId="0" applyFont="1" applyFill="1" applyBorder="1" applyAlignment="1">
      <alignment horizontal="center" vertical="center"/>
    </xf>
    <xf numFmtId="0" fontId="32" fillId="0" borderId="64" xfId="0" applyFont="1" applyFill="1" applyBorder="1" applyAlignment="1">
      <alignment horizontal="center" vertical="center"/>
    </xf>
  </cellXfs>
  <cellStyles count="3">
    <cellStyle name="標準" xfId="0" builtinId="0"/>
    <cellStyle name="標準 2" xfId="1"/>
    <cellStyle name="標準 2 2" xfId="2"/>
  </cellStyles>
  <dxfs count="3">
    <dxf>
      <fill>
        <patternFill>
          <bgColor theme="5"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0</xdr:colOff>
      <xdr:row>1</xdr:row>
      <xdr:rowOff>152400</xdr:rowOff>
    </xdr:from>
    <xdr:to>
      <xdr:col>21</xdr:col>
      <xdr:colOff>0</xdr:colOff>
      <xdr:row>4</xdr:row>
      <xdr:rowOff>0</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26412825" y="866775"/>
          <a:ext cx="0"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21</xdr:col>
      <xdr:colOff>0</xdr:colOff>
      <xdr:row>1</xdr:row>
      <xdr:rowOff>152400</xdr:rowOff>
    </xdr:from>
    <xdr:to>
      <xdr:col>21</xdr:col>
      <xdr:colOff>0</xdr:colOff>
      <xdr:row>4</xdr:row>
      <xdr:rowOff>0</xdr:rowOff>
    </xdr:to>
    <xdr:sp macro="" textlink="">
      <xdr:nvSpPr>
        <xdr:cNvPr id="3" name="テキスト ボックス 2">
          <a:extLst>
            <a:ext uri="{FF2B5EF4-FFF2-40B4-BE49-F238E27FC236}">
              <a16:creationId xmlns="" xmlns:a16="http://schemas.microsoft.com/office/drawing/2014/main" id="{00000000-0008-0000-0000-000003000000}"/>
            </a:ext>
          </a:extLst>
        </xdr:cNvPr>
        <xdr:cNvSpPr txBox="1"/>
      </xdr:nvSpPr>
      <xdr:spPr>
        <a:xfrm>
          <a:off x="26412825" y="866775"/>
          <a:ext cx="0"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15</xdr:col>
      <xdr:colOff>0</xdr:colOff>
      <xdr:row>1</xdr:row>
      <xdr:rowOff>123826</xdr:rowOff>
    </xdr:from>
    <xdr:to>
      <xdr:col>15</xdr:col>
      <xdr:colOff>0</xdr:colOff>
      <xdr:row>4</xdr:row>
      <xdr:rowOff>0</xdr:rowOff>
    </xdr:to>
    <xdr:sp macro="" textlink="">
      <xdr:nvSpPr>
        <xdr:cNvPr id="4" name="テキスト ボックス 3">
          <a:extLst>
            <a:ext uri="{FF2B5EF4-FFF2-40B4-BE49-F238E27FC236}">
              <a16:creationId xmlns="" xmlns:a16="http://schemas.microsoft.com/office/drawing/2014/main" id="{00000000-0008-0000-0000-000004000000}"/>
            </a:ext>
          </a:extLst>
        </xdr:cNvPr>
        <xdr:cNvSpPr txBox="1"/>
      </xdr:nvSpPr>
      <xdr:spPr>
        <a:xfrm>
          <a:off x="22812375" y="838201"/>
          <a:ext cx="0" cy="1685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21</xdr:col>
      <xdr:colOff>0</xdr:colOff>
      <xdr:row>1</xdr:row>
      <xdr:rowOff>123824</xdr:rowOff>
    </xdr:from>
    <xdr:to>
      <xdr:col>21</xdr:col>
      <xdr:colOff>0</xdr:colOff>
      <xdr:row>4</xdr:row>
      <xdr:rowOff>0</xdr:rowOff>
    </xdr:to>
    <xdr:sp macro="" textlink="">
      <xdr:nvSpPr>
        <xdr:cNvPr id="5" name="テキスト ボックス 4">
          <a:extLst>
            <a:ext uri="{FF2B5EF4-FFF2-40B4-BE49-F238E27FC236}">
              <a16:creationId xmlns="" xmlns:a16="http://schemas.microsoft.com/office/drawing/2014/main" id="{00000000-0008-0000-0000-000005000000}"/>
            </a:ext>
          </a:extLst>
        </xdr:cNvPr>
        <xdr:cNvSpPr txBox="1"/>
      </xdr:nvSpPr>
      <xdr:spPr>
        <a:xfrm>
          <a:off x="26412825" y="838199"/>
          <a:ext cx="0" cy="175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21</xdr:col>
      <xdr:colOff>0</xdr:colOff>
      <xdr:row>1</xdr:row>
      <xdr:rowOff>123825</xdr:rowOff>
    </xdr:from>
    <xdr:to>
      <xdr:col>21</xdr:col>
      <xdr:colOff>0</xdr:colOff>
      <xdr:row>4</xdr:row>
      <xdr:rowOff>0</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26412825" y="838200"/>
          <a:ext cx="0" cy="1733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「ある」場合</a:t>
          </a:r>
        </a:p>
      </xdr:txBody>
    </xdr:sp>
    <xdr:clientData/>
  </xdr:twoCellAnchor>
  <xdr:twoCellAnchor>
    <xdr:from>
      <xdr:col>21</xdr:col>
      <xdr:colOff>0</xdr:colOff>
      <xdr:row>1</xdr:row>
      <xdr:rowOff>152400</xdr:rowOff>
    </xdr:from>
    <xdr:to>
      <xdr:col>21</xdr:col>
      <xdr:colOff>0</xdr:colOff>
      <xdr:row>4</xdr:row>
      <xdr:rowOff>0</xdr:rowOff>
    </xdr:to>
    <xdr:sp macro="" textlink="">
      <xdr:nvSpPr>
        <xdr:cNvPr id="7" name="テキスト ボックス 6">
          <a:extLst>
            <a:ext uri="{FF2B5EF4-FFF2-40B4-BE49-F238E27FC236}">
              <a16:creationId xmlns="" xmlns:a16="http://schemas.microsoft.com/office/drawing/2014/main" id="{00000000-0008-0000-0000-000007000000}"/>
            </a:ext>
          </a:extLst>
        </xdr:cNvPr>
        <xdr:cNvSpPr txBox="1"/>
      </xdr:nvSpPr>
      <xdr:spPr>
        <a:xfrm>
          <a:off x="26412825" y="866775"/>
          <a:ext cx="0"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21</xdr:col>
      <xdr:colOff>0</xdr:colOff>
      <xdr:row>1</xdr:row>
      <xdr:rowOff>152400</xdr:rowOff>
    </xdr:from>
    <xdr:to>
      <xdr:col>21</xdr:col>
      <xdr:colOff>0</xdr:colOff>
      <xdr:row>4</xdr:row>
      <xdr:rowOff>0</xdr:rowOff>
    </xdr:to>
    <xdr:sp macro="" textlink="">
      <xdr:nvSpPr>
        <xdr:cNvPr id="8" name="テキスト ボックス 7">
          <a:extLst>
            <a:ext uri="{FF2B5EF4-FFF2-40B4-BE49-F238E27FC236}">
              <a16:creationId xmlns="" xmlns:a16="http://schemas.microsoft.com/office/drawing/2014/main" id="{00000000-0008-0000-0000-000008000000}"/>
            </a:ext>
          </a:extLst>
        </xdr:cNvPr>
        <xdr:cNvSpPr txBox="1"/>
      </xdr:nvSpPr>
      <xdr:spPr>
        <a:xfrm>
          <a:off x="26412825" y="866775"/>
          <a:ext cx="0"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15</xdr:col>
      <xdr:colOff>0</xdr:colOff>
      <xdr:row>1</xdr:row>
      <xdr:rowOff>123826</xdr:rowOff>
    </xdr:from>
    <xdr:to>
      <xdr:col>15</xdr:col>
      <xdr:colOff>0</xdr:colOff>
      <xdr:row>4</xdr:row>
      <xdr:rowOff>0</xdr:rowOff>
    </xdr:to>
    <xdr:sp macro="" textlink="">
      <xdr:nvSpPr>
        <xdr:cNvPr id="9" name="テキスト ボックス 8">
          <a:extLst>
            <a:ext uri="{FF2B5EF4-FFF2-40B4-BE49-F238E27FC236}">
              <a16:creationId xmlns="" xmlns:a16="http://schemas.microsoft.com/office/drawing/2014/main" id="{00000000-0008-0000-0000-000009000000}"/>
            </a:ext>
          </a:extLst>
        </xdr:cNvPr>
        <xdr:cNvSpPr txBox="1"/>
      </xdr:nvSpPr>
      <xdr:spPr>
        <a:xfrm>
          <a:off x="22812375" y="838201"/>
          <a:ext cx="0" cy="1685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21</xdr:col>
      <xdr:colOff>0</xdr:colOff>
      <xdr:row>1</xdr:row>
      <xdr:rowOff>123824</xdr:rowOff>
    </xdr:from>
    <xdr:to>
      <xdr:col>21</xdr:col>
      <xdr:colOff>0</xdr:colOff>
      <xdr:row>4</xdr:row>
      <xdr:rowOff>0</xdr:rowOff>
    </xdr:to>
    <xdr:sp macro="" textlink="">
      <xdr:nvSpPr>
        <xdr:cNvPr id="10" name="テキスト ボックス 9">
          <a:extLst>
            <a:ext uri="{FF2B5EF4-FFF2-40B4-BE49-F238E27FC236}">
              <a16:creationId xmlns="" xmlns:a16="http://schemas.microsoft.com/office/drawing/2014/main" id="{00000000-0008-0000-0000-00000A000000}"/>
            </a:ext>
          </a:extLst>
        </xdr:cNvPr>
        <xdr:cNvSpPr txBox="1"/>
      </xdr:nvSpPr>
      <xdr:spPr>
        <a:xfrm>
          <a:off x="26412825" y="838199"/>
          <a:ext cx="0" cy="175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21</xdr:col>
      <xdr:colOff>0</xdr:colOff>
      <xdr:row>1</xdr:row>
      <xdr:rowOff>123825</xdr:rowOff>
    </xdr:from>
    <xdr:to>
      <xdr:col>21</xdr:col>
      <xdr:colOff>0</xdr:colOff>
      <xdr:row>4</xdr:row>
      <xdr:rowOff>0</xdr:rowOff>
    </xdr:to>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26412825" y="838200"/>
          <a:ext cx="0" cy="1733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「ある」場合</a:t>
          </a:r>
        </a:p>
      </xdr:txBody>
    </xdr:sp>
    <xdr:clientData/>
  </xdr:twoCellAnchor>
  <xdr:twoCellAnchor>
    <xdr:from>
      <xdr:col>21</xdr:col>
      <xdr:colOff>0</xdr:colOff>
      <xdr:row>32</xdr:row>
      <xdr:rowOff>152400</xdr:rowOff>
    </xdr:from>
    <xdr:to>
      <xdr:col>21</xdr:col>
      <xdr:colOff>0</xdr:colOff>
      <xdr:row>33</xdr:row>
      <xdr:rowOff>0</xdr:rowOff>
    </xdr:to>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27029434" y="1033013"/>
          <a:ext cx="0" cy="1788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21</xdr:col>
      <xdr:colOff>0</xdr:colOff>
      <xdr:row>32</xdr:row>
      <xdr:rowOff>152400</xdr:rowOff>
    </xdr:from>
    <xdr:to>
      <xdr:col>21</xdr:col>
      <xdr:colOff>0</xdr:colOff>
      <xdr:row>33</xdr:row>
      <xdr:rowOff>0</xdr:rowOff>
    </xdr:to>
    <xdr:sp macro="" textlink="">
      <xdr:nvSpPr>
        <xdr:cNvPr id="13" name="テキスト ボックス 12">
          <a:extLst>
            <a:ext uri="{FF2B5EF4-FFF2-40B4-BE49-F238E27FC236}">
              <a16:creationId xmlns="" xmlns:a16="http://schemas.microsoft.com/office/drawing/2014/main" id="{00000000-0008-0000-0000-00000D000000}"/>
            </a:ext>
          </a:extLst>
        </xdr:cNvPr>
        <xdr:cNvSpPr txBox="1"/>
      </xdr:nvSpPr>
      <xdr:spPr>
        <a:xfrm>
          <a:off x="27029434" y="1033013"/>
          <a:ext cx="0" cy="1788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15</xdr:col>
      <xdr:colOff>0</xdr:colOff>
      <xdr:row>32</xdr:row>
      <xdr:rowOff>123826</xdr:rowOff>
    </xdr:from>
    <xdr:to>
      <xdr:col>15</xdr:col>
      <xdr:colOff>0</xdr:colOff>
      <xdr:row>33</xdr:row>
      <xdr:rowOff>0</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22734198" y="1004439"/>
          <a:ext cx="0" cy="1817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21</xdr:col>
      <xdr:colOff>0</xdr:colOff>
      <xdr:row>32</xdr:row>
      <xdr:rowOff>123824</xdr:rowOff>
    </xdr:from>
    <xdr:to>
      <xdr:col>21</xdr:col>
      <xdr:colOff>0</xdr:colOff>
      <xdr:row>33</xdr:row>
      <xdr:rowOff>0</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27029434" y="1004437"/>
          <a:ext cx="0" cy="1817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21</xdr:col>
      <xdr:colOff>0</xdr:colOff>
      <xdr:row>32</xdr:row>
      <xdr:rowOff>123825</xdr:rowOff>
    </xdr:from>
    <xdr:to>
      <xdr:col>21</xdr:col>
      <xdr:colOff>0</xdr:colOff>
      <xdr:row>33</xdr:row>
      <xdr:rowOff>0</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27029434" y="1004438"/>
          <a:ext cx="0" cy="1817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「ある」場合</a:t>
          </a:r>
        </a:p>
      </xdr:txBody>
    </xdr:sp>
    <xdr:clientData/>
  </xdr:twoCellAnchor>
  <xdr:twoCellAnchor>
    <xdr:from>
      <xdr:col>21</xdr:col>
      <xdr:colOff>0</xdr:colOff>
      <xdr:row>32</xdr:row>
      <xdr:rowOff>152400</xdr:rowOff>
    </xdr:from>
    <xdr:to>
      <xdr:col>21</xdr:col>
      <xdr:colOff>0</xdr:colOff>
      <xdr:row>33</xdr:row>
      <xdr:rowOff>0</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27029434" y="1033013"/>
          <a:ext cx="0" cy="1788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21</xdr:col>
      <xdr:colOff>0</xdr:colOff>
      <xdr:row>32</xdr:row>
      <xdr:rowOff>152400</xdr:rowOff>
    </xdr:from>
    <xdr:to>
      <xdr:col>21</xdr:col>
      <xdr:colOff>0</xdr:colOff>
      <xdr:row>33</xdr:row>
      <xdr:rowOff>0</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27029434" y="1033013"/>
          <a:ext cx="0" cy="1788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15</xdr:col>
      <xdr:colOff>0</xdr:colOff>
      <xdr:row>32</xdr:row>
      <xdr:rowOff>123826</xdr:rowOff>
    </xdr:from>
    <xdr:to>
      <xdr:col>15</xdr:col>
      <xdr:colOff>0</xdr:colOff>
      <xdr:row>33</xdr:row>
      <xdr:rowOff>0</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22734198" y="1004439"/>
          <a:ext cx="0" cy="1817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21</xdr:col>
      <xdr:colOff>0</xdr:colOff>
      <xdr:row>32</xdr:row>
      <xdr:rowOff>123824</xdr:rowOff>
    </xdr:from>
    <xdr:to>
      <xdr:col>21</xdr:col>
      <xdr:colOff>0</xdr:colOff>
      <xdr:row>33</xdr:row>
      <xdr:rowOff>0</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27029434" y="1004437"/>
          <a:ext cx="0" cy="1817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21</xdr:col>
      <xdr:colOff>0</xdr:colOff>
      <xdr:row>32</xdr:row>
      <xdr:rowOff>123825</xdr:rowOff>
    </xdr:from>
    <xdr:to>
      <xdr:col>21</xdr:col>
      <xdr:colOff>0</xdr:colOff>
      <xdr:row>33</xdr:row>
      <xdr:rowOff>0</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27029434" y="1004438"/>
          <a:ext cx="0" cy="1817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「ある」場合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2</xdr:row>
      <xdr:rowOff>152400</xdr:rowOff>
    </xdr:from>
    <xdr:to>
      <xdr:col>20</xdr:col>
      <xdr:colOff>0</xdr:colOff>
      <xdr:row>5</xdr:row>
      <xdr:rowOff>180975</xdr:rowOff>
    </xdr:to>
    <xdr:sp macro="" textlink="">
      <xdr:nvSpPr>
        <xdr:cNvPr id="2" name="テキスト ボックス 1">
          <a:extLst>
            <a:ext uri="{FF2B5EF4-FFF2-40B4-BE49-F238E27FC236}">
              <a16:creationId xmlns="" xmlns:a16="http://schemas.microsoft.com/office/drawing/2014/main" id="{00000000-0008-0000-0100-000002000000}"/>
            </a:ext>
          </a:extLst>
        </xdr:cNvPr>
        <xdr:cNvSpPr txBox="1"/>
      </xdr:nvSpPr>
      <xdr:spPr>
        <a:xfrm>
          <a:off x="26412825" y="866775"/>
          <a:ext cx="0"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20</xdr:col>
      <xdr:colOff>0</xdr:colOff>
      <xdr:row>2</xdr:row>
      <xdr:rowOff>152400</xdr:rowOff>
    </xdr:from>
    <xdr:to>
      <xdr:col>20</xdr:col>
      <xdr:colOff>0</xdr:colOff>
      <xdr:row>5</xdr:row>
      <xdr:rowOff>180975</xdr:rowOff>
    </xdr:to>
    <xdr:sp macro="" textlink="">
      <xdr:nvSpPr>
        <xdr:cNvPr id="3" name="テキスト ボックス 2">
          <a:extLst>
            <a:ext uri="{FF2B5EF4-FFF2-40B4-BE49-F238E27FC236}">
              <a16:creationId xmlns="" xmlns:a16="http://schemas.microsoft.com/office/drawing/2014/main" id="{00000000-0008-0000-0100-000003000000}"/>
            </a:ext>
          </a:extLst>
        </xdr:cNvPr>
        <xdr:cNvSpPr txBox="1"/>
      </xdr:nvSpPr>
      <xdr:spPr>
        <a:xfrm>
          <a:off x="26412825" y="866775"/>
          <a:ext cx="0"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14</xdr:col>
      <xdr:colOff>0</xdr:colOff>
      <xdr:row>2</xdr:row>
      <xdr:rowOff>123826</xdr:rowOff>
    </xdr:from>
    <xdr:to>
      <xdr:col>14</xdr:col>
      <xdr:colOff>0</xdr:colOff>
      <xdr:row>5</xdr:row>
      <xdr:rowOff>123825</xdr:rowOff>
    </xdr:to>
    <xdr:sp macro="" textlink="">
      <xdr:nvSpPr>
        <xdr:cNvPr id="4" name="テキスト ボックス 3">
          <a:extLst>
            <a:ext uri="{FF2B5EF4-FFF2-40B4-BE49-F238E27FC236}">
              <a16:creationId xmlns="" xmlns:a16="http://schemas.microsoft.com/office/drawing/2014/main" id="{00000000-0008-0000-0100-000004000000}"/>
            </a:ext>
          </a:extLst>
        </xdr:cNvPr>
        <xdr:cNvSpPr txBox="1"/>
      </xdr:nvSpPr>
      <xdr:spPr>
        <a:xfrm>
          <a:off x="22812375" y="838201"/>
          <a:ext cx="0" cy="1685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20</xdr:col>
      <xdr:colOff>0</xdr:colOff>
      <xdr:row>2</xdr:row>
      <xdr:rowOff>123824</xdr:rowOff>
    </xdr:from>
    <xdr:to>
      <xdr:col>20</xdr:col>
      <xdr:colOff>0</xdr:colOff>
      <xdr:row>5</xdr:row>
      <xdr:rowOff>190499</xdr:rowOff>
    </xdr:to>
    <xdr:sp macro="" textlink="">
      <xdr:nvSpPr>
        <xdr:cNvPr id="5" name="テキスト ボックス 4">
          <a:extLst>
            <a:ext uri="{FF2B5EF4-FFF2-40B4-BE49-F238E27FC236}">
              <a16:creationId xmlns="" xmlns:a16="http://schemas.microsoft.com/office/drawing/2014/main" id="{00000000-0008-0000-0100-000005000000}"/>
            </a:ext>
          </a:extLst>
        </xdr:cNvPr>
        <xdr:cNvSpPr txBox="1"/>
      </xdr:nvSpPr>
      <xdr:spPr>
        <a:xfrm>
          <a:off x="26412825" y="838199"/>
          <a:ext cx="0" cy="175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20</xdr:col>
      <xdr:colOff>0</xdr:colOff>
      <xdr:row>2</xdr:row>
      <xdr:rowOff>123825</xdr:rowOff>
    </xdr:from>
    <xdr:to>
      <xdr:col>20</xdr:col>
      <xdr:colOff>0</xdr:colOff>
      <xdr:row>5</xdr:row>
      <xdr:rowOff>171450</xdr:rowOff>
    </xdr:to>
    <xdr:sp macro="" textlink="">
      <xdr:nvSpPr>
        <xdr:cNvPr id="6" name="テキスト ボックス 5">
          <a:extLst>
            <a:ext uri="{FF2B5EF4-FFF2-40B4-BE49-F238E27FC236}">
              <a16:creationId xmlns="" xmlns:a16="http://schemas.microsoft.com/office/drawing/2014/main" id="{00000000-0008-0000-0100-000006000000}"/>
            </a:ext>
          </a:extLst>
        </xdr:cNvPr>
        <xdr:cNvSpPr txBox="1"/>
      </xdr:nvSpPr>
      <xdr:spPr>
        <a:xfrm>
          <a:off x="26412825" y="838200"/>
          <a:ext cx="0" cy="1733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「ある」場合</a:t>
          </a:r>
        </a:p>
      </xdr:txBody>
    </xdr:sp>
    <xdr:clientData/>
  </xdr:twoCellAnchor>
  <xdr:twoCellAnchor>
    <xdr:from>
      <xdr:col>20</xdr:col>
      <xdr:colOff>0</xdr:colOff>
      <xdr:row>2</xdr:row>
      <xdr:rowOff>152400</xdr:rowOff>
    </xdr:from>
    <xdr:to>
      <xdr:col>20</xdr:col>
      <xdr:colOff>0</xdr:colOff>
      <xdr:row>5</xdr:row>
      <xdr:rowOff>180975</xdr:rowOff>
    </xdr:to>
    <xdr:sp macro="" textlink="">
      <xdr:nvSpPr>
        <xdr:cNvPr id="7" name="テキスト ボックス 6">
          <a:extLst>
            <a:ext uri="{FF2B5EF4-FFF2-40B4-BE49-F238E27FC236}">
              <a16:creationId xmlns="" xmlns:a16="http://schemas.microsoft.com/office/drawing/2014/main" id="{00000000-0008-0000-0100-000007000000}"/>
            </a:ext>
          </a:extLst>
        </xdr:cNvPr>
        <xdr:cNvSpPr txBox="1"/>
      </xdr:nvSpPr>
      <xdr:spPr>
        <a:xfrm>
          <a:off x="26412825" y="866775"/>
          <a:ext cx="0"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20</xdr:col>
      <xdr:colOff>0</xdr:colOff>
      <xdr:row>2</xdr:row>
      <xdr:rowOff>152400</xdr:rowOff>
    </xdr:from>
    <xdr:to>
      <xdr:col>20</xdr:col>
      <xdr:colOff>0</xdr:colOff>
      <xdr:row>5</xdr:row>
      <xdr:rowOff>180975</xdr:rowOff>
    </xdr:to>
    <xdr:sp macro="" textlink="">
      <xdr:nvSpPr>
        <xdr:cNvPr id="8" name="テキスト ボックス 7">
          <a:extLst>
            <a:ext uri="{FF2B5EF4-FFF2-40B4-BE49-F238E27FC236}">
              <a16:creationId xmlns="" xmlns:a16="http://schemas.microsoft.com/office/drawing/2014/main" id="{00000000-0008-0000-0100-000008000000}"/>
            </a:ext>
          </a:extLst>
        </xdr:cNvPr>
        <xdr:cNvSpPr txBox="1"/>
      </xdr:nvSpPr>
      <xdr:spPr>
        <a:xfrm>
          <a:off x="26412825" y="866775"/>
          <a:ext cx="0"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14</xdr:col>
      <xdr:colOff>0</xdr:colOff>
      <xdr:row>2</xdr:row>
      <xdr:rowOff>123826</xdr:rowOff>
    </xdr:from>
    <xdr:to>
      <xdr:col>14</xdr:col>
      <xdr:colOff>0</xdr:colOff>
      <xdr:row>5</xdr:row>
      <xdr:rowOff>123825</xdr:rowOff>
    </xdr:to>
    <xdr:sp macro="" textlink="">
      <xdr:nvSpPr>
        <xdr:cNvPr id="9" name="テキスト ボックス 8">
          <a:extLst>
            <a:ext uri="{FF2B5EF4-FFF2-40B4-BE49-F238E27FC236}">
              <a16:creationId xmlns="" xmlns:a16="http://schemas.microsoft.com/office/drawing/2014/main" id="{00000000-0008-0000-0100-000009000000}"/>
            </a:ext>
          </a:extLst>
        </xdr:cNvPr>
        <xdr:cNvSpPr txBox="1"/>
      </xdr:nvSpPr>
      <xdr:spPr>
        <a:xfrm>
          <a:off x="22812375" y="838201"/>
          <a:ext cx="0" cy="1685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20</xdr:col>
      <xdr:colOff>0</xdr:colOff>
      <xdr:row>2</xdr:row>
      <xdr:rowOff>123824</xdr:rowOff>
    </xdr:from>
    <xdr:to>
      <xdr:col>20</xdr:col>
      <xdr:colOff>0</xdr:colOff>
      <xdr:row>5</xdr:row>
      <xdr:rowOff>190499</xdr:rowOff>
    </xdr:to>
    <xdr:sp macro="" textlink="">
      <xdr:nvSpPr>
        <xdr:cNvPr id="10" name="テキスト ボックス 9">
          <a:extLst>
            <a:ext uri="{FF2B5EF4-FFF2-40B4-BE49-F238E27FC236}">
              <a16:creationId xmlns="" xmlns:a16="http://schemas.microsoft.com/office/drawing/2014/main" id="{00000000-0008-0000-0100-00000A000000}"/>
            </a:ext>
          </a:extLst>
        </xdr:cNvPr>
        <xdr:cNvSpPr txBox="1"/>
      </xdr:nvSpPr>
      <xdr:spPr>
        <a:xfrm>
          <a:off x="26412825" y="838199"/>
          <a:ext cx="0" cy="175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20</xdr:col>
      <xdr:colOff>0</xdr:colOff>
      <xdr:row>2</xdr:row>
      <xdr:rowOff>123825</xdr:rowOff>
    </xdr:from>
    <xdr:to>
      <xdr:col>20</xdr:col>
      <xdr:colOff>0</xdr:colOff>
      <xdr:row>5</xdr:row>
      <xdr:rowOff>171450</xdr:rowOff>
    </xdr:to>
    <xdr:sp macro="" textlink="">
      <xdr:nvSpPr>
        <xdr:cNvPr id="11" name="テキスト ボックス 10">
          <a:extLst>
            <a:ext uri="{FF2B5EF4-FFF2-40B4-BE49-F238E27FC236}">
              <a16:creationId xmlns="" xmlns:a16="http://schemas.microsoft.com/office/drawing/2014/main" id="{00000000-0008-0000-0100-00000B000000}"/>
            </a:ext>
          </a:extLst>
        </xdr:cNvPr>
        <xdr:cNvSpPr txBox="1"/>
      </xdr:nvSpPr>
      <xdr:spPr>
        <a:xfrm>
          <a:off x="26412825" y="838200"/>
          <a:ext cx="0" cy="1733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「ある」場合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123825</xdr:colOff>
      <xdr:row>21</xdr:row>
      <xdr:rowOff>0</xdr:rowOff>
    </xdr:from>
    <xdr:to>
      <xdr:col>9</xdr:col>
      <xdr:colOff>790575</xdr:colOff>
      <xdr:row>21</xdr:row>
      <xdr:rowOff>0</xdr:rowOff>
    </xdr:to>
    <xdr:sp macro="" textlink="">
      <xdr:nvSpPr>
        <xdr:cNvPr id="2" name="テキスト ボックス 1">
          <a:extLst>
            <a:ext uri="{FF2B5EF4-FFF2-40B4-BE49-F238E27FC236}">
              <a16:creationId xmlns="" xmlns:a16="http://schemas.microsoft.com/office/drawing/2014/main" id="{00000000-0008-0000-0200-000002000000}"/>
            </a:ext>
          </a:extLst>
        </xdr:cNvPr>
        <xdr:cNvSpPr txBox="1"/>
      </xdr:nvSpPr>
      <xdr:spPr>
        <a:xfrm>
          <a:off x="10725150" y="16192500"/>
          <a:ext cx="66675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123825</xdr:colOff>
      <xdr:row>7</xdr:row>
      <xdr:rowOff>0</xdr:rowOff>
    </xdr:from>
    <xdr:to>
      <xdr:col>9</xdr:col>
      <xdr:colOff>790575</xdr:colOff>
      <xdr:row>7</xdr:row>
      <xdr:rowOff>0</xdr:rowOff>
    </xdr:to>
    <xdr:sp macro="" textlink="">
      <xdr:nvSpPr>
        <xdr:cNvPr id="2" name="テキスト ボックス 1">
          <a:extLst>
            <a:ext uri="{FF2B5EF4-FFF2-40B4-BE49-F238E27FC236}">
              <a16:creationId xmlns="" xmlns:a16="http://schemas.microsoft.com/office/drawing/2014/main" id="{00000000-0008-0000-0300-000002000000}"/>
            </a:ext>
          </a:extLst>
        </xdr:cNvPr>
        <xdr:cNvSpPr txBox="1"/>
      </xdr:nvSpPr>
      <xdr:spPr>
        <a:xfrm>
          <a:off x="4543425" y="3343275"/>
          <a:ext cx="66675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0</xdr:colOff>
      <xdr:row>2</xdr:row>
      <xdr:rowOff>152400</xdr:rowOff>
    </xdr:from>
    <xdr:to>
      <xdr:col>35</xdr:col>
      <xdr:colOff>0</xdr:colOff>
      <xdr:row>4</xdr:row>
      <xdr:rowOff>180975</xdr:rowOff>
    </xdr:to>
    <xdr:sp macro="" textlink="">
      <xdr:nvSpPr>
        <xdr:cNvPr id="2" name="テキスト ボックス 1">
          <a:extLst>
            <a:ext uri="{FF2B5EF4-FFF2-40B4-BE49-F238E27FC236}">
              <a16:creationId xmlns="" xmlns:a16="http://schemas.microsoft.com/office/drawing/2014/main" id="{00000000-0008-0000-0500-000002000000}"/>
            </a:ext>
          </a:extLst>
        </xdr:cNvPr>
        <xdr:cNvSpPr txBox="1"/>
      </xdr:nvSpPr>
      <xdr:spPr>
        <a:xfrm>
          <a:off x="43176825" y="2019300"/>
          <a:ext cx="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35</xdr:col>
      <xdr:colOff>0</xdr:colOff>
      <xdr:row>2</xdr:row>
      <xdr:rowOff>152400</xdr:rowOff>
    </xdr:from>
    <xdr:to>
      <xdr:col>35</xdr:col>
      <xdr:colOff>0</xdr:colOff>
      <xdr:row>4</xdr:row>
      <xdr:rowOff>180975</xdr:rowOff>
    </xdr:to>
    <xdr:sp macro="" textlink="">
      <xdr:nvSpPr>
        <xdr:cNvPr id="3" name="テキスト ボックス 2">
          <a:extLst>
            <a:ext uri="{FF2B5EF4-FFF2-40B4-BE49-F238E27FC236}">
              <a16:creationId xmlns="" xmlns:a16="http://schemas.microsoft.com/office/drawing/2014/main" id="{00000000-0008-0000-0500-000003000000}"/>
            </a:ext>
          </a:extLst>
        </xdr:cNvPr>
        <xdr:cNvSpPr txBox="1"/>
      </xdr:nvSpPr>
      <xdr:spPr>
        <a:xfrm>
          <a:off x="43176825" y="2019300"/>
          <a:ext cx="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16</xdr:col>
      <xdr:colOff>0</xdr:colOff>
      <xdr:row>2</xdr:row>
      <xdr:rowOff>123826</xdr:rowOff>
    </xdr:from>
    <xdr:to>
      <xdr:col>16</xdr:col>
      <xdr:colOff>0</xdr:colOff>
      <xdr:row>4</xdr:row>
      <xdr:rowOff>123825</xdr:rowOff>
    </xdr:to>
    <xdr:sp macro="" textlink="">
      <xdr:nvSpPr>
        <xdr:cNvPr id="4" name="テキスト ボックス 3">
          <a:extLst>
            <a:ext uri="{FF2B5EF4-FFF2-40B4-BE49-F238E27FC236}">
              <a16:creationId xmlns="" xmlns:a16="http://schemas.microsoft.com/office/drawing/2014/main" id="{00000000-0008-0000-0500-000004000000}"/>
            </a:ext>
          </a:extLst>
        </xdr:cNvPr>
        <xdr:cNvSpPr txBox="1"/>
      </xdr:nvSpPr>
      <xdr:spPr>
        <a:xfrm>
          <a:off x="22907625" y="1990726"/>
          <a:ext cx="0" cy="2257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35</xdr:col>
      <xdr:colOff>0</xdr:colOff>
      <xdr:row>2</xdr:row>
      <xdr:rowOff>123824</xdr:rowOff>
    </xdr:from>
    <xdr:to>
      <xdr:col>35</xdr:col>
      <xdr:colOff>0</xdr:colOff>
      <xdr:row>4</xdr:row>
      <xdr:rowOff>190499</xdr:rowOff>
    </xdr:to>
    <xdr:sp macro="" textlink="">
      <xdr:nvSpPr>
        <xdr:cNvPr id="5" name="テキスト ボックス 4">
          <a:extLst>
            <a:ext uri="{FF2B5EF4-FFF2-40B4-BE49-F238E27FC236}">
              <a16:creationId xmlns="" xmlns:a16="http://schemas.microsoft.com/office/drawing/2014/main" id="{00000000-0008-0000-0500-000005000000}"/>
            </a:ext>
          </a:extLst>
        </xdr:cNvPr>
        <xdr:cNvSpPr txBox="1"/>
      </xdr:nvSpPr>
      <xdr:spPr>
        <a:xfrm>
          <a:off x="43176825" y="1990724"/>
          <a:ext cx="0" cy="2324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35</xdr:col>
      <xdr:colOff>0</xdr:colOff>
      <xdr:row>2</xdr:row>
      <xdr:rowOff>123825</xdr:rowOff>
    </xdr:from>
    <xdr:to>
      <xdr:col>35</xdr:col>
      <xdr:colOff>0</xdr:colOff>
      <xdr:row>4</xdr:row>
      <xdr:rowOff>171450</xdr:rowOff>
    </xdr:to>
    <xdr:sp macro="" textlink="">
      <xdr:nvSpPr>
        <xdr:cNvPr id="6" name="テキスト ボックス 5">
          <a:extLst>
            <a:ext uri="{FF2B5EF4-FFF2-40B4-BE49-F238E27FC236}">
              <a16:creationId xmlns="" xmlns:a16="http://schemas.microsoft.com/office/drawing/2014/main" id="{00000000-0008-0000-0500-000006000000}"/>
            </a:ext>
          </a:extLst>
        </xdr:cNvPr>
        <xdr:cNvSpPr txBox="1"/>
      </xdr:nvSpPr>
      <xdr:spPr>
        <a:xfrm>
          <a:off x="43176825" y="1990725"/>
          <a:ext cx="0" cy="2305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「ある」場合</a:t>
          </a:r>
        </a:p>
      </xdr:txBody>
    </xdr:sp>
    <xdr:clientData/>
  </xdr:twoCellAnchor>
  <xdr:twoCellAnchor>
    <xdr:from>
      <xdr:col>35</xdr:col>
      <xdr:colOff>0</xdr:colOff>
      <xdr:row>2</xdr:row>
      <xdr:rowOff>152400</xdr:rowOff>
    </xdr:from>
    <xdr:to>
      <xdr:col>35</xdr:col>
      <xdr:colOff>0</xdr:colOff>
      <xdr:row>4</xdr:row>
      <xdr:rowOff>180975</xdr:rowOff>
    </xdr:to>
    <xdr:sp macro="" textlink="">
      <xdr:nvSpPr>
        <xdr:cNvPr id="7" name="テキスト ボックス 6">
          <a:extLst>
            <a:ext uri="{FF2B5EF4-FFF2-40B4-BE49-F238E27FC236}">
              <a16:creationId xmlns="" xmlns:a16="http://schemas.microsoft.com/office/drawing/2014/main" id="{00000000-0008-0000-0500-000007000000}"/>
            </a:ext>
          </a:extLst>
        </xdr:cNvPr>
        <xdr:cNvSpPr txBox="1"/>
      </xdr:nvSpPr>
      <xdr:spPr>
        <a:xfrm>
          <a:off x="43176825" y="2019300"/>
          <a:ext cx="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16</xdr:col>
      <xdr:colOff>0</xdr:colOff>
      <xdr:row>0</xdr:row>
      <xdr:rowOff>123826</xdr:rowOff>
    </xdr:from>
    <xdr:to>
      <xdr:col>16</xdr:col>
      <xdr:colOff>0</xdr:colOff>
      <xdr:row>4</xdr:row>
      <xdr:rowOff>123825</xdr:rowOff>
    </xdr:to>
    <xdr:sp macro="" textlink="">
      <xdr:nvSpPr>
        <xdr:cNvPr id="8" name="テキスト ボックス 7">
          <a:extLst>
            <a:ext uri="{FF2B5EF4-FFF2-40B4-BE49-F238E27FC236}">
              <a16:creationId xmlns="" xmlns:a16="http://schemas.microsoft.com/office/drawing/2014/main" id="{00000000-0008-0000-0500-000008000000}"/>
            </a:ext>
          </a:extLst>
        </xdr:cNvPr>
        <xdr:cNvSpPr txBox="1"/>
      </xdr:nvSpPr>
      <xdr:spPr>
        <a:xfrm>
          <a:off x="22907625" y="123826"/>
          <a:ext cx="0" cy="412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35</xdr:col>
      <xdr:colOff>0</xdr:colOff>
      <xdr:row>2</xdr:row>
      <xdr:rowOff>152400</xdr:rowOff>
    </xdr:from>
    <xdr:to>
      <xdr:col>35</xdr:col>
      <xdr:colOff>0</xdr:colOff>
      <xdr:row>4</xdr:row>
      <xdr:rowOff>180975</xdr:rowOff>
    </xdr:to>
    <xdr:sp macro="" textlink="">
      <xdr:nvSpPr>
        <xdr:cNvPr id="9" name="テキスト ボックス 8">
          <a:extLst>
            <a:ext uri="{FF2B5EF4-FFF2-40B4-BE49-F238E27FC236}">
              <a16:creationId xmlns="" xmlns:a16="http://schemas.microsoft.com/office/drawing/2014/main" id="{00000000-0008-0000-0500-000009000000}"/>
            </a:ext>
          </a:extLst>
        </xdr:cNvPr>
        <xdr:cNvSpPr txBox="1"/>
      </xdr:nvSpPr>
      <xdr:spPr>
        <a:xfrm>
          <a:off x="43176825" y="2019300"/>
          <a:ext cx="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35</xdr:col>
      <xdr:colOff>0</xdr:colOff>
      <xdr:row>2</xdr:row>
      <xdr:rowOff>152400</xdr:rowOff>
    </xdr:from>
    <xdr:to>
      <xdr:col>35</xdr:col>
      <xdr:colOff>0</xdr:colOff>
      <xdr:row>4</xdr:row>
      <xdr:rowOff>180975</xdr:rowOff>
    </xdr:to>
    <xdr:sp macro="" textlink="">
      <xdr:nvSpPr>
        <xdr:cNvPr id="10" name="テキスト ボックス 9">
          <a:extLst>
            <a:ext uri="{FF2B5EF4-FFF2-40B4-BE49-F238E27FC236}">
              <a16:creationId xmlns="" xmlns:a16="http://schemas.microsoft.com/office/drawing/2014/main" id="{00000000-0008-0000-0500-00000A000000}"/>
            </a:ext>
          </a:extLst>
        </xdr:cNvPr>
        <xdr:cNvSpPr txBox="1"/>
      </xdr:nvSpPr>
      <xdr:spPr>
        <a:xfrm>
          <a:off x="43176825" y="2019300"/>
          <a:ext cx="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16</xdr:col>
      <xdr:colOff>0</xdr:colOff>
      <xdr:row>2</xdr:row>
      <xdr:rowOff>123826</xdr:rowOff>
    </xdr:from>
    <xdr:to>
      <xdr:col>16</xdr:col>
      <xdr:colOff>0</xdr:colOff>
      <xdr:row>4</xdr:row>
      <xdr:rowOff>123825</xdr:rowOff>
    </xdr:to>
    <xdr:sp macro="" textlink="">
      <xdr:nvSpPr>
        <xdr:cNvPr id="11" name="テキスト ボックス 10">
          <a:extLst>
            <a:ext uri="{FF2B5EF4-FFF2-40B4-BE49-F238E27FC236}">
              <a16:creationId xmlns="" xmlns:a16="http://schemas.microsoft.com/office/drawing/2014/main" id="{00000000-0008-0000-0500-00000B000000}"/>
            </a:ext>
          </a:extLst>
        </xdr:cNvPr>
        <xdr:cNvSpPr txBox="1"/>
      </xdr:nvSpPr>
      <xdr:spPr>
        <a:xfrm>
          <a:off x="22907625" y="1990726"/>
          <a:ext cx="0" cy="2257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35</xdr:col>
      <xdr:colOff>0</xdr:colOff>
      <xdr:row>2</xdr:row>
      <xdr:rowOff>123824</xdr:rowOff>
    </xdr:from>
    <xdr:to>
      <xdr:col>35</xdr:col>
      <xdr:colOff>0</xdr:colOff>
      <xdr:row>4</xdr:row>
      <xdr:rowOff>190499</xdr:rowOff>
    </xdr:to>
    <xdr:sp macro="" textlink="">
      <xdr:nvSpPr>
        <xdr:cNvPr id="12" name="テキスト ボックス 11">
          <a:extLst>
            <a:ext uri="{FF2B5EF4-FFF2-40B4-BE49-F238E27FC236}">
              <a16:creationId xmlns="" xmlns:a16="http://schemas.microsoft.com/office/drawing/2014/main" id="{00000000-0008-0000-0500-00000C000000}"/>
            </a:ext>
          </a:extLst>
        </xdr:cNvPr>
        <xdr:cNvSpPr txBox="1"/>
      </xdr:nvSpPr>
      <xdr:spPr>
        <a:xfrm>
          <a:off x="43176825" y="1990724"/>
          <a:ext cx="0" cy="2324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35</xdr:col>
      <xdr:colOff>0</xdr:colOff>
      <xdr:row>2</xdr:row>
      <xdr:rowOff>123825</xdr:rowOff>
    </xdr:from>
    <xdr:to>
      <xdr:col>35</xdr:col>
      <xdr:colOff>0</xdr:colOff>
      <xdr:row>4</xdr:row>
      <xdr:rowOff>171450</xdr:rowOff>
    </xdr:to>
    <xdr:sp macro="" textlink="">
      <xdr:nvSpPr>
        <xdr:cNvPr id="13" name="テキスト ボックス 12">
          <a:extLst>
            <a:ext uri="{FF2B5EF4-FFF2-40B4-BE49-F238E27FC236}">
              <a16:creationId xmlns="" xmlns:a16="http://schemas.microsoft.com/office/drawing/2014/main" id="{00000000-0008-0000-0500-00000D000000}"/>
            </a:ext>
          </a:extLst>
        </xdr:cNvPr>
        <xdr:cNvSpPr txBox="1"/>
      </xdr:nvSpPr>
      <xdr:spPr>
        <a:xfrm>
          <a:off x="43176825" y="1990725"/>
          <a:ext cx="0" cy="2305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「ある」場合</a:t>
          </a:r>
        </a:p>
      </xdr:txBody>
    </xdr:sp>
    <xdr:clientData/>
  </xdr:twoCellAnchor>
  <xdr:twoCellAnchor>
    <xdr:from>
      <xdr:col>35</xdr:col>
      <xdr:colOff>0</xdr:colOff>
      <xdr:row>2</xdr:row>
      <xdr:rowOff>152400</xdr:rowOff>
    </xdr:from>
    <xdr:to>
      <xdr:col>35</xdr:col>
      <xdr:colOff>0</xdr:colOff>
      <xdr:row>4</xdr:row>
      <xdr:rowOff>180975</xdr:rowOff>
    </xdr:to>
    <xdr:sp macro="" textlink="">
      <xdr:nvSpPr>
        <xdr:cNvPr id="14" name="テキスト ボックス 13">
          <a:extLst>
            <a:ext uri="{FF2B5EF4-FFF2-40B4-BE49-F238E27FC236}">
              <a16:creationId xmlns="" xmlns:a16="http://schemas.microsoft.com/office/drawing/2014/main" id="{00000000-0008-0000-0500-00000E000000}"/>
            </a:ext>
          </a:extLst>
        </xdr:cNvPr>
        <xdr:cNvSpPr txBox="1"/>
      </xdr:nvSpPr>
      <xdr:spPr>
        <a:xfrm>
          <a:off x="43176825" y="2019300"/>
          <a:ext cx="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0"/>
  <sheetViews>
    <sheetView zoomScale="58" zoomScaleNormal="58" zoomScaleSheetLayoutView="50" workbookViewId="0">
      <selection activeCell="G2" sqref="G2"/>
    </sheetView>
  </sheetViews>
  <sheetFormatPr defaultColWidth="9" defaultRowHeight="21"/>
  <cols>
    <col min="1" max="1" width="4.25" style="15" customWidth="1"/>
    <col min="2" max="2" width="5.625" style="1" customWidth="1"/>
    <col min="3" max="3" width="5.625" style="20" customWidth="1"/>
    <col min="4" max="4" width="82.75" style="20" bestFit="1" customWidth="1"/>
    <col min="5" max="5" width="16.875" style="20" customWidth="1"/>
    <col min="6" max="6" width="16.875" style="15" hidden="1" customWidth="1"/>
    <col min="7" max="7" width="47.375" style="20" customWidth="1"/>
    <col min="8" max="8" width="45.625" style="20" customWidth="1"/>
    <col min="9" max="10" width="22.625" style="20" customWidth="1"/>
    <col min="11" max="11" width="7.125" style="20" customWidth="1"/>
    <col min="12" max="15" width="9.5" style="20" customWidth="1"/>
    <col min="16" max="16" width="9.25" style="20" customWidth="1"/>
    <col min="17" max="20" width="9.5" style="20" customWidth="1"/>
    <col min="21" max="21" width="11.125" style="20" customWidth="1"/>
    <col min="22" max="22" width="64.875" style="20" customWidth="1"/>
    <col min="23" max="16384" width="9" style="20"/>
  </cols>
  <sheetData>
    <row r="1" spans="2:23" ht="91.5" customHeight="1">
      <c r="B1" s="450" t="s">
        <v>906</v>
      </c>
      <c r="C1" s="450"/>
      <c r="D1" s="450"/>
      <c r="E1" s="450"/>
      <c r="F1" s="26"/>
      <c r="G1" s="431" t="s">
        <v>1322</v>
      </c>
      <c r="H1" s="451" t="s">
        <v>905</v>
      </c>
      <c r="I1" s="451"/>
      <c r="J1" s="451"/>
      <c r="K1" s="451"/>
      <c r="L1" s="451"/>
      <c r="M1" s="451"/>
      <c r="N1" s="451"/>
      <c r="O1" s="451"/>
      <c r="P1" s="451"/>
      <c r="Q1" s="451"/>
      <c r="R1" s="451"/>
      <c r="S1" s="451"/>
      <c r="T1" s="451"/>
      <c r="U1" s="451"/>
      <c r="V1" s="123" t="s">
        <v>130</v>
      </c>
    </row>
    <row r="2" spans="2:23" ht="62.25" customHeight="1" thickBot="1">
      <c r="B2" s="120" t="s">
        <v>0</v>
      </c>
      <c r="C2" s="121"/>
      <c r="D2" s="121"/>
      <c r="E2" s="121"/>
      <c r="F2" s="122"/>
      <c r="G2" s="121"/>
      <c r="H2" s="121"/>
      <c r="I2" s="29"/>
      <c r="J2" s="29"/>
      <c r="K2" s="29"/>
      <c r="L2" s="29"/>
      <c r="M2" s="29"/>
      <c r="N2" s="29"/>
      <c r="O2" s="29"/>
      <c r="P2" s="29"/>
      <c r="Q2" s="29"/>
      <c r="R2" s="29"/>
      <c r="S2" s="29"/>
      <c r="T2" s="29"/>
      <c r="U2" s="29"/>
      <c r="V2" s="29"/>
    </row>
    <row r="3" spans="2:23" ht="33" customHeight="1" thickTop="1">
      <c r="B3" s="459" t="s">
        <v>1</v>
      </c>
      <c r="C3" s="454"/>
      <c r="D3" s="454" t="s">
        <v>2</v>
      </c>
      <c r="E3" s="454" t="s">
        <v>3</v>
      </c>
      <c r="F3" s="454" t="s">
        <v>760</v>
      </c>
      <c r="G3" s="473" t="s">
        <v>4</v>
      </c>
      <c r="H3" s="479"/>
      <c r="I3" s="454" t="s">
        <v>5</v>
      </c>
      <c r="J3" s="473" t="s">
        <v>6</v>
      </c>
      <c r="K3" s="475" t="s">
        <v>1002</v>
      </c>
      <c r="L3" s="457" t="s">
        <v>7</v>
      </c>
      <c r="M3" s="457"/>
      <c r="N3" s="457"/>
      <c r="O3" s="458"/>
      <c r="P3" s="477" t="s">
        <v>1280</v>
      </c>
      <c r="Q3" s="457" t="s">
        <v>7</v>
      </c>
      <c r="R3" s="457"/>
      <c r="S3" s="457"/>
      <c r="T3" s="458"/>
      <c r="U3" s="471" t="s">
        <v>744</v>
      </c>
      <c r="V3" s="452" t="s">
        <v>8</v>
      </c>
    </row>
    <row r="4" spans="2:23" ht="80.099999999999994" customHeight="1" thickBot="1">
      <c r="B4" s="445"/>
      <c r="C4" s="456"/>
      <c r="D4" s="456"/>
      <c r="E4" s="456"/>
      <c r="F4" s="455"/>
      <c r="G4" s="480"/>
      <c r="H4" s="481"/>
      <c r="I4" s="456"/>
      <c r="J4" s="474"/>
      <c r="K4" s="476"/>
      <c r="L4" s="30" t="s">
        <v>177</v>
      </c>
      <c r="M4" s="31" t="s">
        <v>178</v>
      </c>
      <c r="N4" s="31" t="s">
        <v>179</v>
      </c>
      <c r="O4" s="32" t="s">
        <v>180</v>
      </c>
      <c r="P4" s="478"/>
      <c r="Q4" s="30" t="s">
        <v>177</v>
      </c>
      <c r="R4" s="31" t="s">
        <v>178</v>
      </c>
      <c r="S4" s="31" t="s">
        <v>179</v>
      </c>
      <c r="T4" s="32" t="s">
        <v>180</v>
      </c>
      <c r="U4" s="472"/>
      <c r="V4" s="470"/>
    </row>
    <row r="5" spans="2:23" ht="50.25" customHeight="1">
      <c r="B5" s="463" t="s">
        <v>126</v>
      </c>
      <c r="C5" s="33">
        <v>1</v>
      </c>
      <c r="D5" s="34" t="s">
        <v>908</v>
      </c>
      <c r="E5" s="35" t="s">
        <v>317</v>
      </c>
      <c r="F5" s="36" t="s">
        <v>318</v>
      </c>
      <c r="G5" s="439" t="s">
        <v>319</v>
      </c>
      <c r="H5" s="440"/>
      <c r="I5" s="35" t="s">
        <v>320</v>
      </c>
      <c r="J5" s="37" t="s">
        <v>321</v>
      </c>
      <c r="K5" s="38" t="s">
        <v>752</v>
      </c>
      <c r="L5" s="39"/>
      <c r="M5" s="40" t="s">
        <v>16</v>
      </c>
      <c r="N5" s="40" t="s">
        <v>15</v>
      </c>
      <c r="O5" s="41" t="s">
        <v>15</v>
      </c>
      <c r="P5" s="38" t="s">
        <v>745</v>
      </c>
      <c r="Q5" s="39"/>
      <c r="R5" s="42"/>
      <c r="S5" s="40" t="s">
        <v>753</v>
      </c>
      <c r="T5" s="41" t="s">
        <v>15</v>
      </c>
      <c r="U5" s="43" t="s">
        <v>756</v>
      </c>
      <c r="V5" s="44"/>
      <c r="W5" s="394" t="str">
        <f>IF(OR(K5="○",P5="○"),"○","")</f>
        <v>○</v>
      </c>
    </row>
    <row r="6" spans="2:23" ht="50.25" customHeight="1">
      <c r="B6" s="464"/>
      <c r="C6" s="45">
        <v>2</v>
      </c>
      <c r="D6" s="46" t="s">
        <v>909</v>
      </c>
      <c r="E6" s="47" t="s">
        <v>313</v>
      </c>
      <c r="F6" s="48" t="s">
        <v>312</v>
      </c>
      <c r="G6" s="433" t="s">
        <v>314</v>
      </c>
      <c r="H6" s="434"/>
      <c r="I6" s="47" t="s">
        <v>315</v>
      </c>
      <c r="J6" s="49" t="s">
        <v>316</v>
      </c>
      <c r="K6" s="50" t="s">
        <v>752</v>
      </c>
      <c r="L6" s="51" t="s">
        <v>16</v>
      </c>
      <c r="M6" s="52" t="s">
        <v>15</v>
      </c>
      <c r="N6" s="52" t="s">
        <v>15</v>
      </c>
      <c r="O6" s="53" t="s">
        <v>15</v>
      </c>
      <c r="P6" s="50" t="s">
        <v>752</v>
      </c>
      <c r="Q6" s="51" t="s">
        <v>753</v>
      </c>
      <c r="R6" s="52" t="s">
        <v>15</v>
      </c>
      <c r="S6" s="52" t="s">
        <v>15</v>
      </c>
      <c r="T6" s="53" t="s">
        <v>752</v>
      </c>
      <c r="U6" s="54"/>
      <c r="V6" s="55"/>
      <c r="W6" s="394" t="str">
        <f t="shared" ref="W6:W64" si="0">IF(OR(K6="○",P6="○"),"○","")</f>
        <v>○</v>
      </c>
    </row>
    <row r="7" spans="2:23" ht="50.25" customHeight="1">
      <c r="B7" s="464"/>
      <c r="C7" s="45">
        <v>3</v>
      </c>
      <c r="D7" s="56" t="s">
        <v>9</v>
      </c>
      <c r="E7" s="57" t="s">
        <v>10</v>
      </c>
      <c r="F7" s="57" t="s">
        <v>289</v>
      </c>
      <c r="G7" s="435" t="s">
        <v>11</v>
      </c>
      <c r="H7" s="436"/>
      <c r="I7" s="57" t="s">
        <v>12</v>
      </c>
      <c r="J7" s="58" t="s">
        <v>13</v>
      </c>
      <c r="K7" s="50" t="s">
        <v>16</v>
      </c>
      <c r="L7" s="51" t="s">
        <v>16</v>
      </c>
      <c r="M7" s="52" t="s">
        <v>16</v>
      </c>
      <c r="N7" s="52" t="s">
        <v>16</v>
      </c>
      <c r="O7" s="53" t="s">
        <v>16</v>
      </c>
      <c r="P7" s="50" t="s">
        <v>16</v>
      </c>
      <c r="Q7" s="59" t="s">
        <v>16</v>
      </c>
      <c r="R7" s="60" t="s">
        <v>17</v>
      </c>
      <c r="S7" s="52" t="s">
        <v>17</v>
      </c>
      <c r="T7" s="53" t="s">
        <v>17</v>
      </c>
      <c r="U7" s="54" t="s">
        <v>755</v>
      </c>
      <c r="V7" s="61" t="s">
        <v>18</v>
      </c>
      <c r="W7" s="394" t="str">
        <f t="shared" si="0"/>
        <v/>
      </c>
    </row>
    <row r="8" spans="2:23" ht="50.25" customHeight="1" thickBot="1">
      <c r="B8" s="465"/>
      <c r="C8" s="62">
        <v>4</v>
      </c>
      <c r="D8" s="63" t="s">
        <v>19</v>
      </c>
      <c r="E8" s="64" t="s">
        <v>20</v>
      </c>
      <c r="F8" s="64" t="s">
        <v>290</v>
      </c>
      <c r="G8" s="461" t="s">
        <v>21</v>
      </c>
      <c r="H8" s="462"/>
      <c r="I8" s="64" t="s">
        <v>22</v>
      </c>
      <c r="J8" s="65" t="s">
        <v>23</v>
      </c>
      <c r="K8" s="66" t="s">
        <v>14</v>
      </c>
      <c r="L8" s="67" t="s">
        <v>15</v>
      </c>
      <c r="M8" s="68" t="s">
        <v>15</v>
      </c>
      <c r="N8" s="68" t="s">
        <v>15</v>
      </c>
      <c r="O8" s="69" t="s">
        <v>15</v>
      </c>
      <c r="P8" s="66" t="s">
        <v>14</v>
      </c>
      <c r="Q8" s="67" t="s">
        <v>14</v>
      </c>
      <c r="R8" s="70" t="s">
        <v>15</v>
      </c>
      <c r="S8" s="68" t="s">
        <v>15</v>
      </c>
      <c r="T8" s="69" t="s">
        <v>15</v>
      </c>
      <c r="U8" s="71"/>
      <c r="V8" s="72"/>
      <c r="W8" s="394" t="str">
        <f t="shared" si="0"/>
        <v>○</v>
      </c>
    </row>
    <row r="9" spans="2:23" ht="50.25" customHeight="1">
      <c r="B9" s="459" t="s">
        <v>127</v>
      </c>
      <c r="C9" s="452">
        <v>5</v>
      </c>
      <c r="D9" s="73" t="s">
        <v>29</v>
      </c>
      <c r="E9" s="74" t="s">
        <v>30</v>
      </c>
      <c r="F9" s="74" t="s">
        <v>293</v>
      </c>
      <c r="G9" s="441" t="s">
        <v>31</v>
      </c>
      <c r="H9" s="442"/>
      <c r="I9" s="74" t="s">
        <v>32</v>
      </c>
      <c r="J9" s="75" t="s">
        <v>33</v>
      </c>
      <c r="K9" s="38" t="s">
        <v>14</v>
      </c>
      <c r="L9" s="39" t="s">
        <v>16</v>
      </c>
      <c r="M9" s="40" t="s">
        <v>16</v>
      </c>
      <c r="N9" s="40" t="s">
        <v>14</v>
      </c>
      <c r="O9" s="41" t="s">
        <v>14</v>
      </c>
      <c r="P9" s="38" t="s">
        <v>14</v>
      </c>
      <c r="Q9" s="39" t="s">
        <v>16</v>
      </c>
      <c r="R9" s="42" t="s">
        <v>16</v>
      </c>
      <c r="S9" s="40" t="s">
        <v>14</v>
      </c>
      <c r="T9" s="41" t="s">
        <v>14</v>
      </c>
      <c r="U9" s="43" t="s">
        <v>15</v>
      </c>
      <c r="V9" s="44"/>
      <c r="W9" s="394" t="str">
        <f t="shared" si="0"/>
        <v>○</v>
      </c>
    </row>
    <row r="10" spans="2:23" ht="50.25" customHeight="1">
      <c r="B10" s="444"/>
      <c r="C10" s="453"/>
      <c r="D10" s="76" t="s">
        <v>52</v>
      </c>
      <c r="E10" s="77" t="s">
        <v>53</v>
      </c>
      <c r="F10" s="77" t="s">
        <v>294</v>
      </c>
      <c r="G10" s="435" t="s">
        <v>54</v>
      </c>
      <c r="H10" s="436"/>
      <c r="I10" s="78" t="s">
        <v>334</v>
      </c>
      <c r="J10" s="79" t="s">
        <v>335</v>
      </c>
      <c r="K10" s="50" t="s">
        <v>14</v>
      </c>
      <c r="L10" s="51" t="s">
        <v>16</v>
      </c>
      <c r="M10" s="52" t="s">
        <v>16</v>
      </c>
      <c r="N10" s="52" t="s">
        <v>14</v>
      </c>
      <c r="O10" s="53" t="s">
        <v>14</v>
      </c>
      <c r="P10" s="50" t="s">
        <v>14</v>
      </c>
      <c r="Q10" s="51" t="s">
        <v>16</v>
      </c>
      <c r="R10" s="52" t="s">
        <v>16</v>
      </c>
      <c r="S10" s="52" t="s">
        <v>14</v>
      </c>
      <c r="T10" s="53" t="s">
        <v>14</v>
      </c>
      <c r="U10" s="54" t="s">
        <v>770</v>
      </c>
      <c r="V10" s="55"/>
      <c r="W10" s="394" t="str">
        <f t="shared" si="0"/>
        <v>○</v>
      </c>
    </row>
    <row r="11" spans="2:23" ht="50.25" customHeight="1">
      <c r="B11" s="444"/>
      <c r="C11" s="45">
        <v>6</v>
      </c>
      <c r="D11" s="76" t="s">
        <v>34</v>
      </c>
      <c r="E11" s="80" t="s">
        <v>35</v>
      </c>
      <c r="F11" s="80" t="s">
        <v>293</v>
      </c>
      <c r="G11" s="448" t="s">
        <v>36</v>
      </c>
      <c r="H11" s="449"/>
      <c r="I11" s="47" t="s">
        <v>37</v>
      </c>
      <c r="J11" s="49" t="s">
        <v>336</v>
      </c>
      <c r="K11" s="81" t="s">
        <v>14</v>
      </c>
      <c r="L11" s="82"/>
      <c r="M11" s="83"/>
      <c r="N11" s="83" t="s">
        <v>16</v>
      </c>
      <c r="O11" s="84" t="s">
        <v>15</v>
      </c>
      <c r="P11" s="81" t="s">
        <v>14</v>
      </c>
      <c r="Q11" s="82"/>
      <c r="R11" s="85"/>
      <c r="S11" s="83" t="s">
        <v>16</v>
      </c>
      <c r="T11" s="84" t="s">
        <v>15</v>
      </c>
      <c r="U11" s="86"/>
      <c r="V11" s="87"/>
      <c r="W11" s="394" t="str">
        <f t="shared" si="0"/>
        <v>○</v>
      </c>
    </row>
    <row r="12" spans="2:23" ht="50.25" customHeight="1">
      <c r="B12" s="444"/>
      <c r="C12" s="45">
        <v>7</v>
      </c>
      <c r="D12" s="76" t="s">
        <v>1004</v>
      </c>
      <c r="E12" s="88" t="s">
        <v>38</v>
      </c>
      <c r="F12" s="88" t="s">
        <v>293</v>
      </c>
      <c r="G12" s="448" t="s">
        <v>39</v>
      </c>
      <c r="H12" s="449"/>
      <c r="I12" s="88" t="s">
        <v>40</v>
      </c>
      <c r="J12" s="89" t="s">
        <v>41</v>
      </c>
      <c r="K12" s="50" t="s">
        <v>14</v>
      </c>
      <c r="L12" s="51" t="s">
        <v>15</v>
      </c>
      <c r="M12" s="52" t="s">
        <v>15</v>
      </c>
      <c r="N12" s="52"/>
      <c r="O12" s="53"/>
      <c r="P12" s="50" t="s">
        <v>14</v>
      </c>
      <c r="Q12" s="51" t="s">
        <v>14</v>
      </c>
      <c r="R12" s="60" t="s">
        <v>15</v>
      </c>
      <c r="S12" s="52"/>
      <c r="T12" s="53"/>
      <c r="U12" s="54"/>
      <c r="V12" s="55"/>
      <c r="W12" s="394" t="str">
        <f t="shared" si="0"/>
        <v>○</v>
      </c>
    </row>
    <row r="13" spans="2:23" ht="50.25" customHeight="1">
      <c r="B13" s="444"/>
      <c r="C13" s="45">
        <v>8</v>
      </c>
      <c r="D13" s="76" t="s">
        <v>1005</v>
      </c>
      <c r="E13" s="88" t="s">
        <v>42</v>
      </c>
      <c r="F13" s="88" t="s">
        <v>293</v>
      </c>
      <c r="G13" s="448" t="s">
        <v>43</v>
      </c>
      <c r="H13" s="449"/>
      <c r="I13" s="88" t="s">
        <v>44</v>
      </c>
      <c r="J13" s="89" t="s">
        <v>45</v>
      </c>
      <c r="K13" s="50" t="s">
        <v>15</v>
      </c>
      <c r="L13" s="51" t="s">
        <v>15</v>
      </c>
      <c r="M13" s="52" t="s">
        <v>15</v>
      </c>
      <c r="N13" s="52" t="s">
        <v>15</v>
      </c>
      <c r="O13" s="53" t="s">
        <v>15</v>
      </c>
      <c r="P13" s="50" t="s">
        <v>15</v>
      </c>
      <c r="Q13" s="51" t="s">
        <v>15</v>
      </c>
      <c r="R13" s="60" t="s">
        <v>15</v>
      </c>
      <c r="S13" s="52" t="s">
        <v>15</v>
      </c>
      <c r="T13" s="53" t="s">
        <v>15</v>
      </c>
      <c r="U13" s="54"/>
      <c r="V13" s="55"/>
      <c r="W13" s="394" t="str">
        <f t="shared" si="0"/>
        <v>○</v>
      </c>
    </row>
    <row r="14" spans="2:23" ht="50.25" customHeight="1">
      <c r="B14" s="444"/>
      <c r="C14" s="45">
        <v>9</v>
      </c>
      <c r="D14" s="76" t="s">
        <v>1006</v>
      </c>
      <c r="E14" s="88" t="s">
        <v>46</v>
      </c>
      <c r="F14" s="88" t="s">
        <v>293</v>
      </c>
      <c r="G14" s="448" t="s">
        <v>47</v>
      </c>
      <c r="H14" s="449"/>
      <c r="I14" s="90" t="s">
        <v>352</v>
      </c>
      <c r="J14" s="91" t="s">
        <v>353</v>
      </c>
      <c r="K14" s="50" t="s">
        <v>14</v>
      </c>
      <c r="L14" s="51" t="s">
        <v>16</v>
      </c>
      <c r="M14" s="52" t="s">
        <v>14</v>
      </c>
      <c r="N14" s="52" t="s">
        <v>14</v>
      </c>
      <c r="O14" s="53" t="s">
        <v>14</v>
      </c>
      <c r="P14" s="50" t="s">
        <v>14</v>
      </c>
      <c r="Q14" s="51" t="s">
        <v>16</v>
      </c>
      <c r="R14" s="60" t="s">
        <v>14</v>
      </c>
      <c r="S14" s="52" t="s">
        <v>14</v>
      </c>
      <c r="T14" s="53" t="s">
        <v>14</v>
      </c>
      <c r="U14" s="54" t="s">
        <v>15</v>
      </c>
      <c r="V14" s="55"/>
      <c r="W14" s="394" t="str">
        <f t="shared" si="0"/>
        <v>○</v>
      </c>
    </row>
    <row r="15" spans="2:23" ht="50.25" customHeight="1">
      <c r="B15" s="444"/>
      <c r="C15" s="446">
        <v>10</v>
      </c>
      <c r="D15" s="466" t="s">
        <v>1007</v>
      </c>
      <c r="E15" s="57" t="s">
        <v>48</v>
      </c>
      <c r="F15" s="57" t="s">
        <v>293</v>
      </c>
      <c r="G15" s="435" t="s">
        <v>49</v>
      </c>
      <c r="H15" s="436"/>
      <c r="I15" s="57" t="s">
        <v>50</v>
      </c>
      <c r="J15" s="58" t="s">
        <v>51</v>
      </c>
      <c r="K15" s="50" t="s">
        <v>16</v>
      </c>
      <c r="L15" s="51"/>
      <c r="M15" s="52"/>
      <c r="N15" s="52"/>
      <c r="O15" s="53" t="s">
        <v>17</v>
      </c>
      <c r="P15" s="50" t="s">
        <v>14</v>
      </c>
      <c r="Q15" s="51"/>
      <c r="R15" s="60"/>
      <c r="S15" s="52" t="s">
        <v>15</v>
      </c>
      <c r="T15" s="53" t="s">
        <v>14</v>
      </c>
      <c r="U15" s="54"/>
      <c r="V15" s="55"/>
      <c r="W15" s="394" t="str">
        <f t="shared" si="0"/>
        <v>○</v>
      </c>
    </row>
    <row r="16" spans="2:23" ht="50.25" customHeight="1">
      <c r="B16" s="444"/>
      <c r="C16" s="453">
        <f t="shared" ref="C16" si="1">C14+1</f>
        <v>10</v>
      </c>
      <c r="D16" s="467"/>
      <c r="E16" s="78" t="s">
        <v>343</v>
      </c>
      <c r="F16" s="92" t="s">
        <v>323</v>
      </c>
      <c r="G16" s="433" t="s">
        <v>344</v>
      </c>
      <c r="H16" s="434"/>
      <c r="I16" s="78" t="s">
        <v>345</v>
      </c>
      <c r="J16" s="79" t="s">
        <v>346</v>
      </c>
      <c r="K16" s="50" t="s">
        <v>16</v>
      </c>
      <c r="L16" s="51"/>
      <c r="M16" s="52"/>
      <c r="N16" s="52"/>
      <c r="O16" s="53" t="s">
        <v>17</v>
      </c>
      <c r="P16" s="50" t="s">
        <v>14</v>
      </c>
      <c r="Q16" s="51"/>
      <c r="R16" s="60"/>
      <c r="S16" s="52" t="s">
        <v>15</v>
      </c>
      <c r="T16" s="53" t="s">
        <v>14</v>
      </c>
      <c r="U16" s="54"/>
      <c r="V16" s="55"/>
      <c r="W16" s="394" t="str">
        <f t="shared" si="0"/>
        <v>○</v>
      </c>
    </row>
    <row r="17" spans="2:23" ht="50.25" customHeight="1">
      <c r="B17" s="444"/>
      <c r="C17" s="45">
        <v>11</v>
      </c>
      <c r="D17" s="76" t="s">
        <v>55</v>
      </c>
      <c r="E17" s="57" t="s">
        <v>56</v>
      </c>
      <c r="F17" s="57" t="s">
        <v>292</v>
      </c>
      <c r="G17" s="435" t="s">
        <v>57</v>
      </c>
      <c r="H17" s="436"/>
      <c r="I17" s="57" t="s">
        <v>58</v>
      </c>
      <c r="J17" s="58" t="s">
        <v>59</v>
      </c>
      <c r="K17" s="50" t="s">
        <v>14</v>
      </c>
      <c r="L17" s="51" t="s">
        <v>15</v>
      </c>
      <c r="M17" s="52" t="s">
        <v>15</v>
      </c>
      <c r="N17" s="52" t="s">
        <v>15</v>
      </c>
      <c r="O17" s="53" t="s">
        <v>15</v>
      </c>
      <c r="P17" s="50" t="s">
        <v>14</v>
      </c>
      <c r="Q17" s="51" t="s">
        <v>14</v>
      </c>
      <c r="R17" s="60" t="s">
        <v>15</v>
      </c>
      <c r="S17" s="52" t="s">
        <v>15</v>
      </c>
      <c r="T17" s="53" t="s">
        <v>15</v>
      </c>
      <c r="U17" s="54" t="s">
        <v>745</v>
      </c>
      <c r="V17" s="55"/>
      <c r="W17" s="394" t="str">
        <f t="shared" si="0"/>
        <v>○</v>
      </c>
    </row>
    <row r="18" spans="2:23" ht="50.25" customHeight="1">
      <c r="B18" s="444"/>
      <c r="C18" s="45">
        <v>12</v>
      </c>
      <c r="D18" s="76" t="s">
        <v>1008</v>
      </c>
      <c r="E18" s="57" t="s">
        <v>60</v>
      </c>
      <c r="F18" s="57" t="s">
        <v>292</v>
      </c>
      <c r="G18" s="435" t="s">
        <v>820</v>
      </c>
      <c r="H18" s="436"/>
      <c r="I18" s="57" t="s">
        <v>61</v>
      </c>
      <c r="J18" s="58" t="s">
        <v>62</v>
      </c>
      <c r="K18" s="50" t="s">
        <v>14</v>
      </c>
      <c r="L18" s="51" t="s">
        <v>15</v>
      </c>
      <c r="M18" s="52" t="s">
        <v>15</v>
      </c>
      <c r="N18" s="52" t="s">
        <v>14</v>
      </c>
      <c r="O18" s="53" t="s">
        <v>14</v>
      </c>
      <c r="P18" s="50" t="s">
        <v>14</v>
      </c>
      <c r="Q18" s="51" t="s">
        <v>15</v>
      </c>
      <c r="R18" s="60" t="s">
        <v>15</v>
      </c>
      <c r="S18" s="52" t="s">
        <v>14</v>
      </c>
      <c r="T18" s="53" t="s">
        <v>14</v>
      </c>
      <c r="U18" s="54" t="s">
        <v>745</v>
      </c>
      <c r="V18" s="55"/>
      <c r="W18" s="394" t="str">
        <f t="shared" si="0"/>
        <v>○</v>
      </c>
    </row>
    <row r="19" spans="2:23" ht="50.25" customHeight="1">
      <c r="B19" s="444"/>
      <c r="C19" s="45">
        <v>13</v>
      </c>
      <c r="D19" s="76" t="s">
        <v>63</v>
      </c>
      <c r="E19" s="90" t="s">
        <v>358</v>
      </c>
      <c r="F19" s="92" t="s">
        <v>323</v>
      </c>
      <c r="G19" s="433" t="s">
        <v>366</v>
      </c>
      <c r="H19" s="434"/>
      <c r="I19" s="90" t="s">
        <v>367</v>
      </c>
      <c r="J19" s="91" t="s">
        <v>368</v>
      </c>
      <c r="K19" s="50" t="s">
        <v>14</v>
      </c>
      <c r="L19" s="51" t="s">
        <v>15</v>
      </c>
      <c r="M19" s="52" t="s">
        <v>15</v>
      </c>
      <c r="N19" s="52" t="s">
        <v>14</v>
      </c>
      <c r="O19" s="53" t="s">
        <v>14</v>
      </c>
      <c r="P19" s="50" t="s">
        <v>14</v>
      </c>
      <c r="Q19" s="51" t="s">
        <v>15</v>
      </c>
      <c r="R19" s="60" t="s">
        <v>15</v>
      </c>
      <c r="S19" s="52" t="s">
        <v>14</v>
      </c>
      <c r="T19" s="53" t="s">
        <v>14</v>
      </c>
      <c r="U19" s="54" t="s">
        <v>745</v>
      </c>
      <c r="V19" s="55"/>
      <c r="W19" s="394" t="str">
        <f t="shared" si="0"/>
        <v>○</v>
      </c>
    </row>
    <row r="20" spans="2:23" ht="50.25" customHeight="1">
      <c r="B20" s="444"/>
      <c r="C20" s="45">
        <v>14</v>
      </c>
      <c r="D20" s="76" t="s">
        <v>64</v>
      </c>
      <c r="E20" s="57" t="s">
        <v>65</v>
      </c>
      <c r="F20" s="57" t="s">
        <v>292</v>
      </c>
      <c r="G20" s="435" t="s">
        <v>66</v>
      </c>
      <c r="H20" s="436"/>
      <c r="I20" s="90" t="s">
        <v>350</v>
      </c>
      <c r="J20" s="91" t="s">
        <v>351</v>
      </c>
      <c r="K20" s="50" t="s">
        <v>14</v>
      </c>
      <c r="L20" s="51" t="s">
        <v>15</v>
      </c>
      <c r="M20" s="52" t="s">
        <v>14</v>
      </c>
      <c r="N20" s="52" t="s">
        <v>14</v>
      </c>
      <c r="O20" s="53" t="s">
        <v>14</v>
      </c>
      <c r="P20" s="50" t="s">
        <v>14</v>
      </c>
      <c r="Q20" s="51" t="s">
        <v>14</v>
      </c>
      <c r="R20" s="60" t="s">
        <v>14</v>
      </c>
      <c r="S20" s="52" t="s">
        <v>14</v>
      </c>
      <c r="T20" s="53" t="s">
        <v>14</v>
      </c>
      <c r="U20" s="93" t="s">
        <v>750</v>
      </c>
      <c r="V20" s="55"/>
      <c r="W20" s="394" t="str">
        <f t="shared" si="0"/>
        <v>○</v>
      </c>
    </row>
    <row r="21" spans="2:23" ht="50.25" customHeight="1">
      <c r="B21" s="444"/>
      <c r="C21" s="45">
        <f>C20+1</f>
        <v>15</v>
      </c>
      <c r="D21" s="76" t="s">
        <v>67</v>
      </c>
      <c r="E21" s="57" t="s">
        <v>68</v>
      </c>
      <c r="F21" s="57" t="s">
        <v>292</v>
      </c>
      <c r="G21" s="435" t="s">
        <v>69</v>
      </c>
      <c r="H21" s="436"/>
      <c r="I21" s="57" t="s">
        <v>70</v>
      </c>
      <c r="J21" s="58" t="s">
        <v>71</v>
      </c>
      <c r="K21" s="50" t="s">
        <v>745</v>
      </c>
      <c r="L21" s="51"/>
      <c r="M21" s="52"/>
      <c r="N21" s="52" t="s">
        <v>15</v>
      </c>
      <c r="O21" s="53" t="s">
        <v>15</v>
      </c>
      <c r="P21" s="50" t="s">
        <v>15</v>
      </c>
      <c r="Q21" s="51"/>
      <c r="R21" s="60"/>
      <c r="S21" s="52" t="s">
        <v>15</v>
      </c>
      <c r="T21" s="53" t="s">
        <v>15</v>
      </c>
      <c r="U21" s="54"/>
      <c r="V21" s="55"/>
      <c r="W21" s="394" t="str">
        <f t="shared" si="0"/>
        <v>○</v>
      </c>
    </row>
    <row r="22" spans="2:23" ht="50.25" customHeight="1">
      <c r="B22" s="444"/>
      <c r="C22" s="45">
        <f t="shared" ref="C22:C55" si="2">C21+1</f>
        <v>16</v>
      </c>
      <c r="D22" s="76" t="s">
        <v>72</v>
      </c>
      <c r="E22" s="57" t="s">
        <v>73</v>
      </c>
      <c r="F22" s="57" t="s">
        <v>294</v>
      </c>
      <c r="G22" s="433" t="s">
        <v>749</v>
      </c>
      <c r="H22" s="434"/>
      <c r="I22" s="57" t="s">
        <v>74</v>
      </c>
      <c r="J22" s="58" t="s">
        <v>75</v>
      </c>
      <c r="K22" s="50" t="s">
        <v>14</v>
      </c>
      <c r="L22" s="51" t="s">
        <v>15</v>
      </c>
      <c r="M22" s="52" t="s">
        <v>14</v>
      </c>
      <c r="N22" s="52" t="s">
        <v>14</v>
      </c>
      <c r="O22" s="53" t="s">
        <v>14</v>
      </c>
      <c r="P22" s="50" t="s">
        <v>14</v>
      </c>
      <c r="Q22" s="51" t="s">
        <v>16</v>
      </c>
      <c r="R22" s="60" t="s">
        <v>14</v>
      </c>
      <c r="S22" s="52" t="s">
        <v>14</v>
      </c>
      <c r="T22" s="53" t="s">
        <v>14</v>
      </c>
      <c r="U22" s="54" t="s">
        <v>745</v>
      </c>
      <c r="V22" s="55"/>
      <c r="W22" s="394" t="str">
        <f t="shared" si="0"/>
        <v>○</v>
      </c>
    </row>
    <row r="23" spans="2:23" ht="50.25" customHeight="1">
      <c r="B23" s="444"/>
      <c r="C23" s="45">
        <f t="shared" si="2"/>
        <v>17</v>
      </c>
      <c r="D23" s="76" t="s">
        <v>1009</v>
      </c>
      <c r="E23" s="90" t="s">
        <v>359</v>
      </c>
      <c r="F23" s="92" t="s">
        <v>323</v>
      </c>
      <c r="G23" s="433" t="s">
        <v>360</v>
      </c>
      <c r="H23" s="434"/>
      <c r="I23" s="47" t="s">
        <v>76</v>
      </c>
      <c r="J23" s="49" t="s">
        <v>361</v>
      </c>
      <c r="K23" s="50" t="s">
        <v>745</v>
      </c>
      <c r="L23" s="51"/>
      <c r="M23" s="52"/>
      <c r="N23" s="52"/>
      <c r="O23" s="53" t="s">
        <v>15</v>
      </c>
      <c r="P23" s="50" t="s">
        <v>14</v>
      </c>
      <c r="Q23" s="51"/>
      <c r="R23" s="60"/>
      <c r="S23" s="52"/>
      <c r="T23" s="53" t="s">
        <v>14</v>
      </c>
      <c r="U23" s="54"/>
      <c r="V23" s="61" t="s">
        <v>77</v>
      </c>
      <c r="W23" s="394" t="str">
        <f t="shared" si="0"/>
        <v>○</v>
      </c>
    </row>
    <row r="24" spans="2:23" ht="50.25" customHeight="1">
      <c r="B24" s="444"/>
      <c r="C24" s="45">
        <f t="shared" si="2"/>
        <v>18</v>
      </c>
      <c r="D24" s="46" t="s">
        <v>910</v>
      </c>
      <c r="E24" s="47" t="s">
        <v>322</v>
      </c>
      <c r="F24" s="92" t="s">
        <v>323</v>
      </c>
      <c r="G24" s="433" t="s">
        <v>324</v>
      </c>
      <c r="H24" s="434"/>
      <c r="I24" s="47" t="s">
        <v>325</v>
      </c>
      <c r="J24" s="49" t="s">
        <v>326</v>
      </c>
      <c r="K24" s="50" t="s">
        <v>767</v>
      </c>
      <c r="L24" s="51"/>
      <c r="M24" s="52" t="s">
        <v>16</v>
      </c>
      <c r="N24" s="52" t="s">
        <v>15</v>
      </c>
      <c r="O24" s="53" t="s">
        <v>15</v>
      </c>
      <c r="P24" s="50" t="s">
        <v>767</v>
      </c>
      <c r="Q24" s="51"/>
      <c r="R24" s="52" t="s">
        <v>16</v>
      </c>
      <c r="S24" s="52" t="s">
        <v>15</v>
      </c>
      <c r="T24" s="53" t="s">
        <v>15</v>
      </c>
      <c r="U24" s="93" t="s">
        <v>769</v>
      </c>
      <c r="V24" s="55"/>
      <c r="W24" s="394" t="str">
        <f t="shared" si="0"/>
        <v>○</v>
      </c>
    </row>
    <row r="25" spans="2:23" ht="50.25" customHeight="1">
      <c r="B25" s="444"/>
      <c r="C25" s="45">
        <f t="shared" si="2"/>
        <v>19</v>
      </c>
      <c r="D25" s="46" t="s">
        <v>911</v>
      </c>
      <c r="E25" s="47" t="s">
        <v>327</v>
      </c>
      <c r="F25" s="92" t="s">
        <v>323</v>
      </c>
      <c r="G25" s="433" t="s">
        <v>817</v>
      </c>
      <c r="H25" s="434"/>
      <c r="I25" s="47" t="s">
        <v>328</v>
      </c>
      <c r="J25" s="49" t="s">
        <v>329</v>
      </c>
      <c r="K25" s="50" t="s">
        <v>767</v>
      </c>
      <c r="L25" s="51" t="s">
        <v>16</v>
      </c>
      <c r="M25" s="52" t="s">
        <v>15</v>
      </c>
      <c r="N25" s="52" t="s">
        <v>15</v>
      </c>
      <c r="O25" s="53" t="s">
        <v>15</v>
      </c>
      <c r="P25" s="50" t="s">
        <v>767</v>
      </c>
      <c r="Q25" s="51" t="s">
        <v>16</v>
      </c>
      <c r="R25" s="52" t="s">
        <v>15</v>
      </c>
      <c r="S25" s="52" t="s">
        <v>15</v>
      </c>
      <c r="T25" s="53" t="s">
        <v>15</v>
      </c>
      <c r="U25" s="54" t="s">
        <v>768</v>
      </c>
      <c r="V25" s="55"/>
      <c r="W25" s="394" t="str">
        <f t="shared" si="0"/>
        <v>○</v>
      </c>
    </row>
    <row r="26" spans="2:23" ht="50.25" customHeight="1">
      <c r="B26" s="444"/>
      <c r="C26" s="45">
        <f t="shared" si="2"/>
        <v>20</v>
      </c>
      <c r="D26" s="46" t="s">
        <v>1010</v>
      </c>
      <c r="E26" s="47" t="s">
        <v>330</v>
      </c>
      <c r="F26" s="92" t="s">
        <v>323</v>
      </c>
      <c r="G26" s="433" t="s">
        <v>331</v>
      </c>
      <c r="H26" s="434"/>
      <c r="I26" s="47" t="s">
        <v>332</v>
      </c>
      <c r="J26" s="49" t="s">
        <v>333</v>
      </c>
      <c r="K26" s="50" t="s">
        <v>16</v>
      </c>
      <c r="L26" s="51"/>
      <c r="M26" s="52"/>
      <c r="N26" s="52"/>
      <c r="O26" s="53"/>
      <c r="P26" s="50" t="s">
        <v>745</v>
      </c>
      <c r="Q26" s="51" t="s">
        <v>745</v>
      </c>
      <c r="R26" s="60" t="s">
        <v>745</v>
      </c>
      <c r="S26" s="52" t="s">
        <v>745</v>
      </c>
      <c r="T26" s="53" t="s">
        <v>745</v>
      </c>
      <c r="U26" s="54" t="s">
        <v>745</v>
      </c>
      <c r="V26" s="55" t="s">
        <v>1294</v>
      </c>
      <c r="W26" s="394" t="str">
        <f t="shared" si="0"/>
        <v>○</v>
      </c>
    </row>
    <row r="27" spans="2:23" ht="50.25" customHeight="1">
      <c r="B27" s="444"/>
      <c r="C27" s="45">
        <f t="shared" si="2"/>
        <v>21</v>
      </c>
      <c r="D27" s="46" t="s">
        <v>1011</v>
      </c>
      <c r="E27" s="47" t="s">
        <v>337</v>
      </c>
      <c r="F27" s="92" t="s">
        <v>323</v>
      </c>
      <c r="G27" s="433" t="s">
        <v>338</v>
      </c>
      <c r="H27" s="434"/>
      <c r="I27" s="47" t="s">
        <v>339</v>
      </c>
      <c r="J27" s="49" t="s">
        <v>340</v>
      </c>
      <c r="K27" s="50" t="s">
        <v>876</v>
      </c>
      <c r="L27" s="51"/>
      <c r="M27" s="52"/>
      <c r="N27" s="52"/>
      <c r="O27" s="53" t="s">
        <v>791</v>
      </c>
      <c r="P27" s="50" t="s">
        <v>746</v>
      </c>
      <c r="Q27" s="51"/>
      <c r="R27" s="60"/>
      <c r="S27" s="52"/>
      <c r="T27" s="53" t="s">
        <v>791</v>
      </c>
      <c r="U27" s="54"/>
      <c r="V27" s="55"/>
      <c r="W27" s="394" t="str">
        <f t="shared" si="0"/>
        <v/>
      </c>
    </row>
    <row r="28" spans="2:23" ht="50.25" customHeight="1">
      <c r="B28" s="444"/>
      <c r="C28" s="45">
        <f t="shared" si="2"/>
        <v>22</v>
      </c>
      <c r="D28" s="46" t="s">
        <v>912</v>
      </c>
      <c r="E28" s="90" t="s">
        <v>454</v>
      </c>
      <c r="F28" s="92" t="s">
        <v>323</v>
      </c>
      <c r="G28" s="433" t="s">
        <v>341</v>
      </c>
      <c r="H28" s="434"/>
      <c r="I28" s="90" t="s">
        <v>342</v>
      </c>
      <c r="J28" s="91" t="s">
        <v>342</v>
      </c>
      <c r="K28" s="50" t="s">
        <v>16</v>
      </c>
      <c r="L28" s="51"/>
      <c r="M28" s="52"/>
      <c r="N28" s="52"/>
      <c r="O28" s="53" t="s">
        <v>17</v>
      </c>
      <c r="P28" s="50" t="s">
        <v>746</v>
      </c>
      <c r="Q28" s="51"/>
      <c r="R28" s="60"/>
      <c r="S28" s="52"/>
      <c r="T28" s="53" t="s">
        <v>17</v>
      </c>
      <c r="U28" s="54"/>
      <c r="V28" s="55"/>
      <c r="W28" s="394" t="str">
        <f t="shared" si="0"/>
        <v/>
      </c>
    </row>
    <row r="29" spans="2:23" ht="50.25" customHeight="1">
      <c r="B29" s="444"/>
      <c r="C29" s="45">
        <f t="shared" si="2"/>
        <v>23</v>
      </c>
      <c r="D29" s="94" t="s">
        <v>913</v>
      </c>
      <c r="E29" s="90" t="s">
        <v>347</v>
      </c>
      <c r="F29" s="92" t="s">
        <v>323</v>
      </c>
      <c r="G29" s="433" t="s">
        <v>818</v>
      </c>
      <c r="H29" s="434"/>
      <c r="I29" s="90" t="s">
        <v>348</v>
      </c>
      <c r="J29" s="91" t="s">
        <v>349</v>
      </c>
      <c r="K29" s="50" t="s">
        <v>767</v>
      </c>
      <c r="L29" s="51"/>
      <c r="M29" s="52"/>
      <c r="N29" s="52"/>
      <c r="O29" s="53" t="s">
        <v>767</v>
      </c>
      <c r="P29" s="50" t="s">
        <v>767</v>
      </c>
      <c r="Q29" s="51"/>
      <c r="R29" s="52"/>
      <c r="S29" s="52"/>
      <c r="T29" s="53" t="s">
        <v>767</v>
      </c>
      <c r="U29" s="54" t="s">
        <v>767</v>
      </c>
      <c r="V29" s="55"/>
      <c r="W29" s="394" t="str">
        <f t="shared" si="0"/>
        <v>○</v>
      </c>
    </row>
    <row r="30" spans="2:23" ht="50.25" customHeight="1">
      <c r="B30" s="444"/>
      <c r="C30" s="45">
        <f t="shared" si="2"/>
        <v>24</v>
      </c>
      <c r="D30" s="56" t="s">
        <v>1012</v>
      </c>
      <c r="E30" s="47" t="s">
        <v>354</v>
      </c>
      <c r="F30" s="92" t="s">
        <v>323</v>
      </c>
      <c r="G30" s="433" t="s">
        <v>355</v>
      </c>
      <c r="H30" s="434"/>
      <c r="I30" s="47" t="s">
        <v>356</v>
      </c>
      <c r="J30" s="49" t="s">
        <v>357</v>
      </c>
      <c r="K30" s="50" t="s">
        <v>803</v>
      </c>
      <c r="L30" s="51"/>
      <c r="M30" s="52" t="s">
        <v>803</v>
      </c>
      <c r="N30" s="52" t="s">
        <v>803</v>
      </c>
      <c r="O30" s="53" t="s">
        <v>15</v>
      </c>
      <c r="P30" s="50" t="s">
        <v>803</v>
      </c>
      <c r="Q30" s="51"/>
      <c r="R30" s="52" t="s">
        <v>803</v>
      </c>
      <c r="S30" s="52" t="s">
        <v>803</v>
      </c>
      <c r="T30" s="53" t="s">
        <v>15</v>
      </c>
      <c r="U30" s="54" t="s">
        <v>15</v>
      </c>
      <c r="V30" s="55"/>
      <c r="W30" s="394" t="str">
        <f t="shared" si="0"/>
        <v>○</v>
      </c>
    </row>
    <row r="31" spans="2:23" ht="50.25" customHeight="1">
      <c r="B31" s="444"/>
      <c r="C31" s="45">
        <f t="shared" si="2"/>
        <v>25</v>
      </c>
      <c r="D31" s="46" t="s">
        <v>1013</v>
      </c>
      <c r="E31" s="47" t="s">
        <v>362</v>
      </c>
      <c r="F31" s="92" t="s">
        <v>323</v>
      </c>
      <c r="G31" s="433" t="s">
        <v>363</v>
      </c>
      <c r="H31" s="434"/>
      <c r="I31" s="47" t="s">
        <v>364</v>
      </c>
      <c r="J31" s="49" t="s">
        <v>365</v>
      </c>
      <c r="K31" s="50" t="s">
        <v>745</v>
      </c>
      <c r="L31" s="51" t="s">
        <v>745</v>
      </c>
      <c r="M31" s="52" t="s">
        <v>745</v>
      </c>
      <c r="N31" s="52" t="s">
        <v>745</v>
      </c>
      <c r="O31" s="53" t="s">
        <v>745</v>
      </c>
      <c r="P31" s="50" t="s">
        <v>745</v>
      </c>
      <c r="Q31" s="51" t="s">
        <v>745</v>
      </c>
      <c r="R31" s="52" t="s">
        <v>745</v>
      </c>
      <c r="S31" s="52" t="s">
        <v>745</v>
      </c>
      <c r="T31" s="53" t="s">
        <v>745</v>
      </c>
      <c r="U31" s="93" t="s">
        <v>790</v>
      </c>
      <c r="V31" s="55"/>
      <c r="W31" s="394" t="str">
        <f t="shared" si="0"/>
        <v>○</v>
      </c>
    </row>
    <row r="32" spans="2:23" ht="50.25" customHeight="1">
      <c r="B32" s="444"/>
      <c r="C32" s="45">
        <f t="shared" si="2"/>
        <v>26</v>
      </c>
      <c r="D32" s="95" t="s">
        <v>1014</v>
      </c>
      <c r="E32" s="90" t="s">
        <v>369</v>
      </c>
      <c r="F32" s="92" t="s">
        <v>323</v>
      </c>
      <c r="G32" s="433" t="s">
        <v>370</v>
      </c>
      <c r="H32" s="434"/>
      <c r="I32" s="90" t="s">
        <v>371</v>
      </c>
      <c r="J32" s="91" t="s">
        <v>372</v>
      </c>
      <c r="K32" s="50" t="s">
        <v>16</v>
      </c>
      <c r="L32" s="51"/>
      <c r="M32" s="52"/>
      <c r="N32" s="52" t="s">
        <v>16</v>
      </c>
      <c r="O32" s="53" t="s">
        <v>746</v>
      </c>
      <c r="P32" s="50" t="s">
        <v>745</v>
      </c>
      <c r="Q32" s="51" t="s">
        <v>745</v>
      </c>
      <c r="R32" s="60" t="s">
        <v>15</v>
      </c>
      <c r="S32" s="52" t="s">
        <v>15</v>
      </c>
      <c r="T32" s="53" t="s">
        <v>15</v>
      </c>
      <c r="U32" s="54"/>
      <c r="V32" s="55"/>
      <c r="W32" s="394" t="str">
        <f t="shared" si="0"/>
        <v>○</v>
      </c>
    </row>
    <row r="33" spans="2:23" ht="50.25" customHeight="1">
      <c r="B33" s="460"/>
      <c r="C33" s="45">
        <f t="shared" si="2"/>
        <v>27</v>
      </c>
      <c r="D33" s="46" t="s">
        <v>1015</v>
      </c>
      <c r="E33" s="47" t="s">
        <v>362</v>
      </c>
      <c r="F33" s="48" t="s">
        <v>323</v>
      </c>
      <c r="G33" s="433" t="s">
        <v>373</v>
      </c>
      <c r="H33" s="434"/>
      <c r="I33" s="47" t="s">
        <v>374</v>
      </c>
      <c r="J33" s="49" t="s">
        <v>375</v>
      </c>
      <c r="K33" s="50" t="s">
        <v>745</v>
      </c>
      <c r="L33" s="51" t="s">
        <v>746</v>
      </c>
      <c r="M33" s="52" t="s">
        <v>15</v>
      </c>
      <c r="N33" s="52" t="s">
        <v>15</v>
      </c>
      <c r="O33" s="53" t="s">
        <v>15</v>
      </c>
      <c r="P33" s="50" t="s">
        <v>745</v>
      </c>
      <c r="Q33" s="51" t="s">
        <v>16</v>
      </c>
      <c r="R33" s="60" t="s">
        <v>15</v>
      </c>
      <c r="S33" s="52" t="s">
        <v>15</v>
      </c>
      <c r="T33" s="53" t="s">
        <v>15</v>
      </c>
      <c r="U33" s="54" t="s">
        <v>751</v>
      </c>
      <c r="V33" s="55"/>
      <c r="W33" s="394" t="str">
        <f t="shared" si="0"/>
        <v>○</v>
      </c>
    </row>
    <row r="34" spans="2:23" ht="48" customHeight="1">
      <c r="B34" s="443" t="s">
        <v>907</v>
      </c>
      <c r="C34" s="45">
        <f t="shared" si="2"/>
        <v>28</v>
      </c>
      <c r="D34" s="96" t="s">
        <v>376</v>
      </c>
      <c r="E34" s="47" t="s">
        <v>377</v>
      </c>
      <c r="F34" s="48" t="s">
        <v>323</v>
      </c>
      <c r="G34" s="433" t="s">
        <v>378</v>
      </c>
      <c r="H34" s="434"/>
      <c r="I34" s="47" t="s">
        <v>379</v>
      </c>
      <c r="J34" s="49" t="s">
        <v>380</v>
      </c>
      <c r="K34" s="50" t="s">
        <v>16</v>
      </c>
      <c r="L34" s="51" t="s">
        <v>16</v>
      </c>
      <c r="M34" s="52" t="s">
        <v>16</v>
      </c>
      <c r="N34" s="52" t="s">
        <v>16</v>
      </c>
      <c r="O34" s="53" t="s">
        <v>16</v>
      </c>
      <c r="P34" s="50" t="s">
        <v>745</v>
      </c>
      <c r="Q34" s="51" t="s">
        <v>745</v>
      </c>
      <c r="R34" s="60" t="s">
        <v>15</v>
      </c>
      <c r="S34" s="60" t="s">
        <v>15</v>
      </c>
      <c r="T34" s="53" t="s">
        <v>15</v>
      </c>
      <c r="U34" s="54" t="s">
        <v>745</v>
      </c>
      <c r="V34" s="55"/>
      <c r="W34" s="394" t="str">
        <f t="shared" si="0"/>
        <v>○</v>
      </c>
    </row>
    <row r="35" spans="2:23" ht="48" customHeight="1">
      <c r="B35" s="444"/>
      <c r="C35" s="45">
        <f t="shared" si="2"/>
        <v>29</v>
      </c>
      <c r="D35" s="96" t="s">
        <v>381</v>
      </c>
      <c r="E35" s="47" t="s">
        <v>382</v>
      </c>
      <c r="F35" s="48" t="s">
        <v>323</v>
      </c>
      <c r="G35" s="433" t="s">
        <v>383</v>
      </c>
      <c r="H35" s="434"/>
      <c r="I35" s="47" t="s">
        <v>747</v>
      </c>
      <c r="J35" s="49" t="s">
        <v>748</v>
      </c>
      <c r="K35" s="50"/>
      <c r="L35" s="51"/>
      <c r="M35" s="52"/>
      <c r="N35" s="52"/>
      <c r="O35" s="53"/>
      <c r="P35" s="50" t="s">
        <v>745</v>
      </c>
      <c r="Q35" s="51"/>
      <c r="R35" s="60"/>
      <c r="S35" s="52"/>
      <c r="T35" s="53" t="s">
        <v>745</v>
      </c>
      <c r="U35" s="54" t="s">
        <v>745</v>
      </c>
      <c r="V35" s="55"/>
      <c r="W35" s="394" t="str">
        <f t="shared" si="0"/>
        <v>○</v>
      </c>
    </row>
    <row r="36" spans="2:23" ht="48" customHeight="1">
      <c r="B36" s="444"/>
      <c r="C36" s="45">
        <f t="shared" si="2"/>
        <v>30</v>
      </c>
      <c r="D36" s="56" t="s">
        <v>24</v>
      </c>
      <c r="E36" s="88" t="s">
        <v>25</v>
      </c>
      <c r="F36" s="88" t="s">
        <v>291</v>
      </c>
      <c r="G36" s="448" t="s">
        <v>819</v>
      </c>
      <c r="H36" s="449"/>
      <c r="I36" s="88" t="s">
        <v>26</v>
      </c>
      <c r="J36" s="89" t="s">
        <v>27</v>
      </c>
      <c r="K36" s="50" t="s">
        <v>16</v>
      </c>
      <c r="L36" s="51" t="s">
        <v>17</v>
      </c>
      <c r="M36" s="52" t="s">
        <v>17</v>
      </c>
      <c r="N36" s="52" t="s">
        <v>17</v>
      </c>
      <c r="O36" s="53" t="s">
        <v>17</v>
      </c>
      <c r="P36" s="50" t="s">
        <v>14</v>
      </c>
      <c r="Q36" s="51" t="s">
        <v>14</v>
      </c>
      <c r="R36" s="60" t="s">
        <v>15</v>
      </c>
      <c r="S36" s="52" t="s">
        <v>15</v>
      </c>
      <c r="T36" s="53" t="s">
        <v>15</v>
      </c>
      <c r="U36" s="93" t="s">
        <v>751</v>
      </c>
      <c r="V36" s="55" t="s">
        <v>28</v>
      </c>
      <c r="W36" s="394" t="str">
        <f t="shared" si="0"/>
        <v>○</v>
      </c>
    </row>
    <row r="37" spans="2:23" ht="48" customHeight="1">
      <c r="B37" s="444"/>
      <c r="C37" s="45">
        <f t="shared" si="2"/>
        <v>31</v>
      </c>
      <c r="D37" s="46" t="s">
        <v>1016</v>
      </c>
      <c r="E37" s="47" t="s">
        <v>1279</v>
      </c>
      <c r="F37" s="88" t="s">
        <v>291</v>
      </c>
      <c r="G37" s="433" t="s">
        <v>384</v>
      </c>
      <c r="H37" s="434"/>
      <c r="I37" s="47" t="s">
        <v>385</v>
      </c>
      <c r="J37" s="49" t="s">
        <v>386</v>
      </c>
      <c r="K37" s="50" t="s">
        <v>745</v>
      </c>
      <c r="L37" s="51"/>
      <c r="M37" s="52"/>
      <c r="N37" s="52" t="s">
        <v>15</v>
      </c>
      <c r="O37" s="53" t="s">
        <v>15</v>
      </c>
      <c r="P37" s="50" t="s">
        <v>745</v>
      </c>
      <c r="Q37" s="51"/>
      <c r="R37" s="60"/>
      <c r="S37" s="52" t="s">
        <v>15</v>
      </c>
      <c r="T37" s="53" t="s">
        <v>15</v>
      </c>
      <c r="U37" s="54" t="s">
        <v>790</v>
      </c>
      <c r="V37" s="55"/>
      <c r="W37" s="394" t="str">
        <f t="shared" si="0"/>
        <v>○</v>
      </c>
    </row>
    <row r="38" spans="2:23" ht="48" customHeight="1">
      <c r="B38" s="444"/>
      <c r="C38" s="446">
        <f t="shared" si="2"/>
        <v>32</v>
      </c>
      <c r="D38" s="46" t="s">
        <v>387</v>
      </c>
      <c r="E38" s="47" t="s">
        <v>388</v>
      </c>
      <c r="F38" s="48" t="s">
        <v>502</v>
      </c>
      <c r="G38" s="433" t="s">
        <v>389</v>
      </c>
      <c r="H38" s="434"/>
      <c r="I38" s="47" t="s">
        <v>390</v>
      </c>
      <c r="J38" s="49" t="s">
        <v>391</v>
      </c>
      <c r="K38" s="50" t="s">
        <v>752</v>
      </c>
      <c r="L38" s="51"/>
      <c r="M38" s="52"/>
      <c r="N38" s="52"/>
      <c r="O38" s="53" t="s">
        <v>752</v>
      </c>
      <c r="P38" s="50" t="s">
        <v>752</v>
      </c>
      <c r="Q38" s="51"/>
      <c r="R38" s="60"/>
      <c r="S38" s="52"/>
      <c r="T38" s="53" t="s">
        <v>752</v>
      </c>
      <c r="U38" s="54" t="s">
        <v>756</v>
      </c>
      <c r="V38" s="55" t="s">
        <v>758</v>
      </c>
      <c r="W38" s="394" t="str">
        <f t="shared" si="0"/>
        <v>○</v>
      </c>
    </row>
    <row r="39" spans="2:23" ht="48" customHeight="1" thickBot="1">
      <c r="B39" s="445"/>
      <c r="C39" s="447">
        <f t="shared" si="2"/>
        <v>33</v>
      </c>
      <c r="D39" s="97" t="s">
        <v>1017</v>
      </c>
      <c r="E39" s="98" t="s">
        <v>392</v>
      </c>
      <c r="F39" s="99" t="s">
        <v>502</v>
      </c>
      <c r="G39" s="433" t="s">
        <v>393</v>
      </c>
      <c r="H39" s="434"/>
      <c r="I39" s="98" t="s">
        <v>394</v>
      </c>
      <c r="J39" s="100" t="s">
        <v>395</v>
      </c>
      <c r="K39" s="66" t="s">
        <v>15</v>
      </c>
      <c r="L39" s="67"/>
      <c r="M39" s="68"/>
      <c r="N39" s="68"/>
      <c r="O39" s="69" t="s">
        <v>15</v>
      </c>
      <c r="P39" s="66" t="s">
        <v>15</v>
      </c>
      <c r="Q39" s="67"/>
      <c r="R39" s="70"/>
      <c r="S39" s="68"/>
      <c r="T39" s="69" t="s">
        <v>15</v>
      </c>
      <c r="U39" s="71" t="s">
        <v>756</v>
      </c>
      <c r="V39" s="72" t="s">
        <v>758</v>
      </c>
      <c r="W39" s="394" t="str">
        <f t="shared" si="0"/>
        <v>○</v>
      </c>
    </row>
    <row r="40" spans="2:23" ht="48" customHeight="1">
      <c r="B40" s="444" t="s">
        <v>128</v>
      </c>
      <c r="C40" s="101">
        <f>C38+1</f>
        <v>33</v>
      </c>
      <c r="D40" s="76" t="s">
        <v>1018</v>
      </c>
      <c r="E40" s="77" t="s">
        <v>78</v>
      </c>
      <c r="F40" s="77" t="s">
        <v>295</v>
      </c>
      <c r="G40" s="435" t="s">
        <v>79</v>
      </c>
      <c r="H40" s="436"/>
      <c r="I40" s="77" t="s">
        <v>80</v>
      </c>
      <c r="J40" s="102" t="s">
        <v>81</v>
      </c>
      <c r="K40" s="81" t="s">
        <v>15</v>
      </c>
      <c r="L40" s="82" t="s">
        <v>15</v>
      </c>
      <c r="M40" s="83" t="s">
        <v>15</v>
      </c>
      <c r="N40" s="83" t="s">
        <v>15</v>
      </c>
      <c r="O40" s="84" t="s">
        <v>15</v>
      </c>
      <c r="P40" s="81" t="s">
        <v>15</v>
      </c>
      <c r="Q40" s="82" t="s">
        <v>15</v>
      </c>
      <c r="R40" s="85" t="s">
        <v>15</v>
      </c>
      <c r="S40" s="83" t="s">
        <v>15</v>
      </c>
      <c r="T40" s="84" t="s">
        <v>15</v>
      </c>
      <c r="U40" s="86"/>
      <c r="V40" s="103"/>
      <c r="W40" s="394" t="str">
        <f t="shared" si="0"/>
        <v>○</v>
      </c>
    </row>
    <row r="41" spans="2:23" ht="48" customHeight="1">
      <c r="B41" s="444"/>
      <c r="C41" s="45">
        <f t="shared" si="2"/>
        <v>34</v>
      </c>
      <c r="D41" s="56" t="s">
        <v>1019</v>
      </c>
      <c r="E41" s="47" t="s">
        <v>404</v>
      </c>
      <c r="F41" s="48" t="s">
        <v>396</v>
      </c>
      <c r="G41" s="433" t="s">
        <v>405</v>
      </c>
      <c r="H41" s="434"/>
      <c r="I41" s="57" t="s">
        <v>83</v>
      </c>
      <c r="J41" s="58" t="s">
        <v>84</v>
      </c>
      <c r="K41" s="50" t="s">
        <v>14</v>
      </c>
      <c r="L41" s="51" t="s">
        <v>15</v>
      </c>
      <c r="M41" s="52" t="s">
        <v>14</v>
      </c>
      <c r="N41" s="52" t="s">
        <v>14</v>
      </c>
      <c r="O41" s="53" t="s">
        <v>14</v>
      </c>
      <c r="P41" s="50" t="s">
        <v>14</v>
      </c>
      <c r="Q41" s="51" t="s">
        <v>14</v>
      </c>
      <c r="R41" s="60" t="s">
        <v>14</v>
      </c>
      <c r="S41" s="52" t="s">
        <v>14</v>
      </c>
      <c r="T41" s="53" t="s">
        <v>14</v>
      </c>
      <c r="U41" s="54" t="s">
        <v>15</v>
      </c>
      <c r="V41" s="55" t="s">
        <v>1305</v>
      </c>
      <c r="W41" s="394" t="str">
        <f t="shared" si="0"/>
        <v>○</v>
      </c>
    </row>
    <row r="42" spans="2:23" ht="48" customHeight="1">
      <c r="B42" s="444"/>
      <c r="C42" s="45">
        <f t="shared" si="2"/>
        <v>35</v>
      </c>
      <c r="D42" s="56" t="s">
        <v>89</v>
      </c>
      <c r="E42" s="57" t="s">
        <v>90</v>
      </c>
      <c r="F42" s="57" t="s">
        <v>295</v>
      </c>
      <c r="G42" s="435" t="s">
        <v>91</v>
      </c>
      <c r="H42" s="436"/>
      <c r="I42" s="57" t="s">
        <v>92</v>
      </c>
      <c r="J42" s="58" t="s">
        <v>93</v>
      </c>
      <c r="K42" s="50" t="s">
        <v>767</v>
      </c>
      <c r="L42" s="51" t="s">
        <v>15</v>
      </c>
      <c r="M42" s="52" t="s">
        <v>15</v>
      </c>
      <c r="N42" s="52" t="s">
        <v>15</v>
      </c>
      <c r="O42" s="53" t="s">
        <v>15</v>
      </c>
      <c r="P42" s="50" t="s">
        <v>14</v>
      </c>
      <c r="Q42" s="51" t="s">
        <v>15</v>
      </c>
      <c r="R42" s="60" t="s">
        <v>14</v>
      </c>
      <c r="S42" s="52" t="s">
        <v>15</v>
      </c>
      <c r="T42" s="53" t="s">
        <v>15</v>
      </c>
      <c r="U42" s="54"/>
      <c r="V42" s="55"/>
      <c r="W42" s="394" t="str">
        <f t="shared" si="0"/>
        <v>○</v>
      </c>
    </row>
    <row r="43" spans="2:23" ht="48" customHeight="1">
      <c r="B43" s="444"/>
      <c r="C43" s="45">
        <f t="shared" si="2"/>
        <v>36</v>
      </c>
      <c r="D43" s="56" t="s">
        <v>1020</v>
      </c>
      <c r="E43" s="57" t="s">
        <v>94</v>
      </c>
      <c r="F43" s="57" t="s">
        <v>295</v>
      </c>
      <c r="G43" s="435" t="s">
        <v>95</v>
      </c>
      <c r="H43" s="436"/>
      <c r="I43" s="57" t="s">
        <v>96</v>
      </c>
      <c r="J43" s="58" t="s">
        <v>97</v>
      </c>
      <c r="K43" s="50" t="s">
        <v>16</v>
      </c>
      <c r="L43" s="51"/>
      <c r="M43" s="52"/>
      <c r="N43" s="52"/>
      <c r="O43" s="53"/>
      <c r="P43" s="50" t="s">
        <v>16</v>
      </c>
      <c r="Q43" s="51"/>
      <c r="R43" s="60"/>
      <c r="S43" s="52"/>
      <c r="T43" s="53"/>
      <c r="U43" s="54"/>
      <c r="V43" s="55" t="s">
        <v>1296</v>
      </c>
      <c r="W43" s="394" t="str">
        <f t="shared" si="0"/>
        <v/>
      </c>
    </row>
    <row r="44" spans="2:23" ht="48" customHeight="1">
      <c r="B44" s="444"/>
      <c r="C44" s="45">
        <f t="shared" si="2"/>
        <v>37</v>
      </c>
      <c r="D44" s="56" t="s">
        <v>98</v>
      </c>
      <c r="E44" s="57" t="s">
        <v>99</v>
      </c>
      <c r="F44" s="57" t="s">
        <v>295</v>
      </c>
      <c r="G44" s="435" t="s">
        <v>816</v>
      </c>
      <c r="H44" s="436"/>
      <c r="I44" s="57" t="s">
        <v>100</v>
      </c>
      <c r="J44" s="58" t="s">
        <v>101</v>
      </c>
      <c r="K44" s="50" t="s">
        <v>16</v>
      </c>
      <c r="L44" s="51" t="s">
        <v>17</v>
      </c>
      <c r="M44" s="52" t="s">
        <v>17</v>
      </c>
      <c r="N44" s="52" t="s">
        <v>17</v>
      </c>
      <c r="O44" s="53" t="s">
        <v>17</v>
      </c>
      <c r="P44" s="50" t="s">
        <v>17</v>
      </c>
      <c r="Q44" s="51" t="s">
        <v>17</v>
      </c>
      <c r="R44" s="60" t="s">
        <v>17</v>
      </c>
      <c r="S44" s="52" t="s">
        <v>17</v>
      </c>
      <c r="T44" s="53" t="s">
        <v>17</v>
      </c>
      <c r="U44" s="54"/>
      <c r="V44" s="55"/>
      <c r="W44" s="394" t="str">
        <f t="shared" si="0"/>
        <v/>
      </c>
    </row>
    <row r="45" spans="2:23" ht="48" customHeight="1">
      <c r="B45" s="444"/>
      <c r="C45" s="45">
        <f t="shared" si="2"/>
        <v>38</v>
      </c>
      <c r="D45" s="46" t="s">
        <v>914</v>
      </c>
      <c r="E45" s="47" t="s">
        <v>397</v>
      </c>
      <c r="F45" s="48" t="s">
        <v>396</v>
      </c>
      <c r="G45" s="433" t="s">
        <v>398</v>
      </c>
      <c r="H45" s="434"/>
      <c r="I45" s="47" t="s">
        <v>399</v>
      </c>
      <c r="J45" s="49" t="s">
        <v>400</v>
      </c>
      <c r="K45" s="50" t="s">
        <v>752</v>
      </c>
      <c r="L45" s="51" t="s">
        <v>15</v>
      </c>
      <c r="M45" s="52" t="s">
        <v>15</v>
      </c>
      <c r="N45" s="52" t="s">
        <v>15</v>
      </c>
      <c r="O45" s="53" t="s">
        <v>15</v>
      </c>
      <c r="P45" s="50" t="s">
        <v>15</v>
      </c>
      <c r="Q45" s="60" t="s">
        <v>15</v>
      </c>
      <c r="R45" s="52" t="s">
        <v>15</v>
      </c>
      <c r="S45" s="52" t="s">
        <v>15</v>
      </c>
      <c r="T45" s="53" t="s">
        <v>15</v>
      </c>
      <c r="U45" s="54" t="s">
        <v>15</v>
      </c>
      <c r="V45" s="61"/>
      <c r="W45" s="394" t="str">
        <f t="shared" si="0"/>
        <v>○</v>
      </c>
    </row>
    <row r="46" spans="2:23" ht="48" customHeight="1">
      <c r="B46" s="444"/>
      <c r="C46" s="45">
        <f t="shared" si="2"/>
        <v>39</v>
      </c>
      <c r="D46" s="56" t="s">
        <v>1021</v>
      </c>
      <c r="E46" s="47" t="s">
        <v>271</v>
      </c>
      <c r="F46" s="48" t="s">
        <v>396</v>
      </c>
      <c r="G46" s="433" t="s">
        <v>401</v>
      </c>
      <c r="H46" s="434"/>
      <c r="I46" s="47" t="s">
        <v>402</v>
      </c>
      <c r="J46" s="49" t="s">
        <v>403</v>
      </c>
      <c r="K46" s="50"/>
      <c r="L46" s="51"/>
      <c r="M46" s="52"/>
      <c r="N46" s="52"/>
      <c r="O46" s="53"/>
      <c r="P46" s="50" t="s">
        <v>745</v>
      </c>
      <c r="Q46" s="51"/>
      <c r="R46" s="60" t="s">
        <v>753</v>
      </c>
      <c r="S46" s="52" t="s">
        <v>752</v>
      </c>
      <c r="T46" s="53" t="s">
        <v>752</v>
      </c>
      <c r="U46" s="54"/>
      <c r="V46" s="61"/>
      <c r="W46" s="394" t="str">
        <f t="shared" si="0"/>
        <v>○</v>
      </c>
    </row>
    <row r="47" spans="2:23" ht="48" customHeight="1">
      <c r="B47" s="444"/>
      <c r="C47" s="45">
        <f t="shared" si="2"/>
        <v>40</v>
      </c>
      <c r="D47" s="46" t="s">
        <v>915</v>
      </c>
      <c r="E47" s="47" t="s">
        <v>406</v>
      </c>
      <c r="F47" s="48" t="s">
        <v>396</v>
      </c>
      <c r="G47" s="433" t="s">
        <v>407</v>
      </c>
      <c r="H47" s="434"/>
      <c r="I47" s="47" t="s">
        <v>408</v>
      </c>
      <c r="J47" s="49" t="s">
        <v>409</v>
      </c>
      <c r="K47" s="50"/>
      <c r="L47" s="51"/>
      <c r="M47" s="52"/>
      <c r="N47" s="52"/>
      <c r="O47" s="53"/>
      <c r="P47" s="50" t="s">
        <v>753</v>
      </c>
      <c r="Q47" s="51"/>
      <c r="R47" s="60"/>
      <c r="S47" s="52"/>
      <c r="T47" s="53"/>
      <c r="U47" s="54"/>
      <c r="V47" s="61" t="s">
        <v>754</v>
      </c>
      <c r="W47" s="394" t="str">
        <f t="shared" si="0"/>
        <v/>
      </c>
    </row>
    <row r="48" spans="2:23" ht="48" customHeight="1">
      <c r="B48" s="444"/>
      <c r="C48" s="45">
        <f t="shared" si="2"/>
        <v>41</v>
      </c>
      <c r="D48" s="46" t="s">
        <v>1022</v>
      </c>
      <c r="E48" s="47" t="s">
        <v>410</v>
      </c>
      <c r="F48" s="48" t="s">
        <v>396</v>
      </c>
      <c r="G48" s="433" t="s">
        <v>411</v>
      </c>
      <c r="H48" s="434"/>
      <c r="I48" s="47" t="s">
        <v>412</v>
      </c>
      <c r="J48" s="49" t="s">
        <v>413</v>
      </c>
      <c r="K48" s="50" t="s">
        <v>752</v>
      </c>
      <c r="L48" s="51" t="s">
        <v>15</v>
      </c>
      <c r="M48" s="52" t="s">
        <v>15</v>
      </c>
      <c r="N48" s="52" t="s">
        <v>15</v>
      </c>
      <c r="O48" s="53" t="s">
        <v>15</v>
      </c>
      <c r="P48" s="50" t="s">
        <v>752</v>
      </c>
      <c r="Q48" s="51" t="s">
        <v>752</v>
      </c>
      <c r="R48" s="52" t="s">
        <v>15</v>
      </c>
      <c r="S48" s="52" t="s">
        <v>15</v>
      </c>
      <c r="T48" s="53" t="s">
        <v>15</v>
      </c>
      <c r="U48" s="54"/>
      <c r="V48" s="61"/>
      <c r="W48" s="394" t="str">
        <f t="shared" si="0"/>
        <v>○</v>
      </c>
    </row>
    <row r="49" spans="2:23" ht="48" customHeight="1">
      <c r="B49" s="444"/>
      <c r="C49" s="45">
        <f t="shared" si="2"/>
        <v>42</v>
      </c>
      <c r="D49" s="46" t="s">
        <v>1023</v>
      </c>
      <c r="E49" s="47" t="s">
        <v>428</v>
      </c>
      <c r="F49" s="48" t="s">
        <v>813</v>
      </c>
      <c r="G49" s="433" t="s">
        <v>429</v>
      </c>
      <c r="H49" s="434"/>
      <c r="I49" s="47" t="s">
        <v>430</v>
      </c>
      <c r="J49" s="49" t="s">
        <v>431</v>
      </c>
      <c r="K49" s="50" t="s">
        <v>16</v>
      </c>
      <c r="L49" s="51" t="s">
        <v>16</v>
      </c>
      <c r="M49" s="52" t="s">
        <v>16</v>
      </c>
      <c r="N49" s="52" t="s">
        <v>16</v>
      </c>
      <c r="O49" s="53" t="s">
        <v>16</v>
      </c>
      <c r="P49" s="50" t="s">
        <v>16</v>
      </c>
      <c r="Q49" s="51" t="s">
        <v>16</v>
      </c>
      <c r="R49" s="52" t="s">
        <v>16</v>
      </c>
      <c r="S49" s="52" t="s">
        <v>16</v>
      </c>
      <c r="T49" s="53" t="s">
        <v>753</v>
      </c>
      <c r="U49" s="54"/>
      <c r="V49" s="61"/>
      <c r="W49" s="394" t="str">
        <f t="shared" si="0"/>
        <v/>
      </c>
    </row>
    <row r="50" spans="2:23" ht="48" customHeight="1">
      <c r="B50" s="444"/>
      <c r="C50" s="45">
        <f t="shared" si="2"/>
        <v>43</v>
      </c>
      <c r="D50" s="56" t="s">
        <v>102</v>
      </c>
      <c r="E50" s="57" t="s">
        <v>103</v>
      </c>
      <c r="F50" s="57" t="s">
        <v>297</v>
      </c>
      <c r="G50" s="435" t="s">
        <v>104</v>
      </c>
      <c r="H50" s="436"/>
      <c r="I50" s="57" t="s">
        <v>105</v>
      </c>
      <c r="J50" s="58" t="s">
        <v>106</v>
      </c>
      <c r="K50" s="50" t="s">
        <v>14</v>
      </c>
      <c r="L50" s="51" t="s">
        <v>15</v>
      </c>
      <c r="M50" s="52" t="s">
        <v>15</v>
      </c>
      <c r="N50" s="52" t="s">
        <v>14</v>
      </c>
      <c r="O50" s="53" t="s">
        <v>14</v>
      </c>
      <c r="P50" s="50" t="s">
        <v>14</v>
      </c>
      <c r="Q50" s="51" t="s">
        <v>14</v>
      </c>
      <c r="R50" s="60" t="s">
        <v>15</v>
      </c>
      <c r="S50" s="52" t="s">
        <v>14</v>
      </c>
      <c r="T50" s="53" t="s">
        <v>15</v>
      </c>
      <c r="U50" s="54" t="s">
        <v>15</v>
      </c>
      <c r="V50" s="55"/>
      <c r="W50" s="394" t="str">
        <f t="shared" si="0"/>
        <v>○</v>
      </c>
    </row>
    <row r="51" spans="2:23" ht="48" customHeight="1">
      <c r="B51" s="444"/>
      <c r="C51" s="45">
        <f t="shared" si="2"/>
        <v>44</v>
      </c>
      <c r="D51" s="46" t="s">
        <v>1024</v>
      </c>
      <c r="E51" s="47" t="s">
        <v>441</v>
      </c>
      <c r="F51" s="48" t="s">
        <v>440</v>
      </c>
      <c r="G51" s="433" t="s">
        <v>812</v>
      </c>
      <c r="H51" s="434"/>
      <c r="I51" s="47" t="s">
        <v>442</v>
      </c>
      <c r="J51" s="49" t="s">
        <v>443</v>
      </c>
      <c r="K51" s="50" t="s">
        <v>16</v>
      </c>
      <c r="L51" s="60" t="s">
        <v>16</v>
      </c>
      <c r="M51" s="52" t="s">
        <v>16</v>
      </c>
      <c r="N51" s="52" t="s">
        <v>16</v>
      </c>
      <c r="O51" s="53" t="s">
        <v>16</v>
      </c>
      <c r="P51" s="50" t="s">
        <v>16</v>
      </c>
      <c r="Q51" s="51" t="s">
        <v>16</v>
      </c>
      <c r="R51" s="52" t="s">
        <v>16</v>
      </c>
      <c r="S51" s="52" t="s">
        <v>16</v>
      </c>
      <c r="T51" s="53" t="s">
        <v>16</v>
      </c>
      <c r="U51" s="54" t="s">
        <v>15</v>
      </c>
      <c r="V51" s="61"/>
      <c r="W51" s="394" t="str">
        <f t="shared" si="0"/>
        <v/>
      </c>
    </row>
    <row r="52" spans="2:23" ht="48" customHeight="1">
      <c r="B52" s="444"/>
      <c r="C52" s="45">
        <f t="shared" si="2"/>
        <v>45</v>
      </c>
      <c r="D52" s="46" t="s">
        <v>916</v>
      </c>
      <c r="E52" s="47" t="s">
        <v>444</v>
      </c>
      <c r="F52" s="48" t="s">
        <v>440</v>
      </c>
      <c r="G52" s="433" t="s">
        <v>815</v>
      </c>
      <c r="H52" s="434"/>
      <c r="I52" s="47" t="s">
        <v>445</v>
      </c>
      <c r="J52" s="49" t="s">
        <v>446</v>
      </c>
      <c r="K52" s="50" t="s">
        <v>16</v>
      </c>
      <c r="L52" s="51"/>
      <c r="M52" s="52"/>
      <c r="N52" s="52" t="s">
        <v>16</v>
      </c>
      <c r="O52" s="53" t="s">
        <v>16</v>
      </c>
      <c r="P52" s="50" t="s">
        <v>16</v>
      </c>
      <c r="Q52" s="51"/>
      <c r="R52" s="60"/>
      <c r="S52" s="52" t="s">
        <v>753</v>
      </c>
      <c r="T52" s="53" t="s">
        <v>753</v>
      </c>
      <c r="U52" s="54"/>
      <c r="V52" s="61" t="s">
        <v>757</v>
      </c>
      <c r="W52" s="394" t="str">
        <f t="shared" si="0"/>
        <v/>
      </c>
    </row>
    <row r="53" spans="2:23" ht="48" customHeight="1">
      <c r="B53" s="444"/>
      <c r="C53" s="45">
        <f t="shared" si="2"/>
        <v>46</v>
      </c>
      <c r="D53" s="56" t="s">
        <v>1025</v>
      </c>
      <c r="E53" s="57" t="s">
        <v>85</v>
      </c>
      <c r="F53" s="57" t="s">
        <v>296</v>
      </c>
      <c r="G53" s="435" t="s">
        <v>86</v>
      </c>
      <c r="H53" s="436"/>
      <c r="I53" s="57" t="s">
        <v>87</v>
      </c>
      <c r="J53" s="58" t="s">
        <v>88</v>
      </c>
      <c r="K53" s="50" t="s">
        <v>14</v>
      </c>
      <c r="L53" s="51" t="s">
        <v>15</v>
      </c>
      <c r="M53" s="52" t="s">
        <v>15</v>
      </c>
      <c r="N53" s="52" t="s">
        <v>14</v>
      </c>
      <c r="O53" s="53" t="s">
        <v>14</v>
      </c>
      <c r="P53" s="50" t="s">
        <v>14</v>
      </c>
      <c r="Q53" s="51" t="s">
        <v>14</v>
      </c>
      <c r="R53" s="60" t="s">
        <v>15</v>
      </c>
      <c r="S53" s="52" t="s">
        <v>14</v>
      </c>
      <c r="T53" s="53" t="s">
        <v>14</v>
      </c>
      <c r="U53" s="54" t="s">
        <v>15</v>
      </c>
      <c r="V53" s="55"/>
      <c r="W53" s="394" t="str">
        <f t="shared" si="0"/>
        <v>○</v>
      </c>
    </row>
    <row r="54" spans="2:23" ht="48" customHeight="1">
      <c r="B54" s="444"/>
      <c r="C54" s="45">
        <f t="shared" si="2"/>
        <v>47</v>
      </c>
      <c r="D54" s="46" t="s">
        <v>917</v>
      </c>
      <c r="E54" s="47" t="s">
        <v>415</v>
      </c>
      <c r="F54" s="48" t="s">
        <v>414</v>
      </c>
      <c r="G54" s="433" t="s">
        <v>416</v>
      </c>
      <c r="H54" s="434"/>
      <c r="I54" s="47" t="s">
        <v>417</v>
      </c>
      <c r="J54" s="49" t="s">
        <v>418</v>
      </c>
      <c r="K54" s="50" t="s">
        <v>16</v>
      </c>
      <c r="L54" s="51"/>
      <c r="M54" s="52"/>
      <c r="N54" s="52" t="s">
        <v>16</v>
      </c>
      <c r="O54" s="53" t="s">
        <v>791</v>
      </c>
      <c r="P54" s="50" t="s">
        <v>792</v>
      </c>
      <c r="Q54" s="51" t="s">
        <v>791</v>
      </c>
      <c r="R54" s="60" t="s">
        <v>791</v>
      </c>
      <c r="S54" s="60" t="s">
        <v>791</v>
      </c>
      <c r="T54" s="53" t="s">
        <v>791</v>
      </c>
      <c r="U54" s="54"/>
      <c r="V54" s="61" t="s">
        <v>1281</v>
      </c>
      <c r="W54" s="394" t="str">
        <f t="shared" si="0"/>
        <v>○</v>
      </c>
    </row>
    <row r="55" spans="2:23" ht="48" customHeight="1">
      <c r="B55" s="444"/>
      <c r="C55" s="45">
        <f t="shared" si="2"/>
        <v>48</v>
      </c>
      <c r="D55" s="46" t="s">
        <v>1028</v>
      </c>
      <c r="E55" s="47" t="s">
        <v>420</v>
      </c>
      <c r="F55" s="48" t="s">
        <v>414</v>
      </c>
      <c r="G55" s="433" t="s">
        <v>421</v>
      </c>
      <c r="H55" s="434"/>
      <c r="I55" s="47" t="s">
        <v>422</v>
      </c>
      <c r="J55" s="49" t="s">
        <v>423</v>
      </c>
      <c r="K55" s="50" t="s">
        <v>16</v>
      </c>
      <c r="L55" s="51"/>
      <c r="M55" s="52"/>
      <c r="N55" s="52" t="s">
        <v>16</v>
      </c>
      <c r="O55" s="53" t="s">
        <v>16</v>
      </c>
      <c r="P55" s="50" t="s">
        <v>752</v>
      </c>
      <c r="Q55" s="51"/>
      <c r="R55" s="60"/>
      <c r="S55" s="52" t="s">
        <v>15</v>
      </c>
      <c r="T55" s="53" t="s">
        <v>15</v>
      </c>
      <c r="U55" s="54"/>
      <c r="V55" s="61" t="s">
        <v>759</v>
      </c>
      <c r="W55" s="394" t="str">
        <f t="shared" si="0"/>
        <v>○</v>
      </c>
    </row>
    <row r="56" spans="2:23" ht="48" customHeight="1">
      <c r="B56" s="444"/>
      <c r="C56" s="468" t="s">
        <v>1297</v>
      </c>
      <c r="D56" s="46" t="s">
        <v>424</v>
      </c>
      <c r="E56" s="47" t="s">
        <v>455</v>
      </c>
      <c r="F56" s="48" t="s">
        <v>414</v>
      </c>
      <c r="G56" s="433" t="s">
        <v>425</v>
      </c>
      <c r="H56" s="434"/>
      <c r="I56" s="47" t="s">
        <v>426</v>
      </c>
      <c r="J56" s="49" t="s">
        <v>427</v>
      </c>
      <c r="K56" s="50" t="s">
        <v>752</v>
      </c>
      <c r="L56" s="51" t="s">
        <v>15</v>
      </c>
      <c r="M56" s="52" t="s">
        <v>15</v>
      </c>
      <c r="N56" s="52" t="s">
        <v>15</v>
      </c>
      <c r="O56" s="53" t="s">
        <v>15</v>
      </c>
      <c r="P56" s="50" t="s">
        <v>752</v>
      </c>
      <c r="Q56" s="51" t="s">
        <v>752</v>
      </c>
      <c r="R56" s="60" t="s">
        <v>15</v>
      </c>
      <c r="S56" s="52" t="s">
        <v>15</v>
      </c>
      <c r="T56" s="53" t="s">
        <v>15</v>
      </c>
      <c r="U56" s="54"/>
      <c r="V56" s="61"/>
      <c r="W56" s="394" t="str">
        <f t="shared" si="0"/>
        <v>○</v>
      </c>
    </row>
    <row r="57" spans="2:23" ht="48" customHeight="1">
      <c r="B57" s="444"/>
      <c r="C57" s="469"/>
      <c r="D57" s="46" t="s">
        <v>1026</v>
      </c>
      <c r="E57" s="47" t="s">
        <v>419</v>
      </c>
      <c r="F57" s="48" t="s">
        <v>414</v>
      </c>
      <c r="G57" s="433" t="s">
        <v>432</v>
      </c>
      <c r="H57" s="434"/>
      <c r="I57" s="47" t="s">
        <v>426</v>
      </c>
      <c r="J57" s="49" t="s">
        <v>427</v>
      </c>
      <c r="K57" s="50" t="s">
        <v>752</v>
      </c>
      <c r="L57" s="51" t="s">
        <v>15</v>
      </c>
      <c r="M57" s="52" t="s">
        <v>15</v>
      </c>
      <c r="N57" s="52" t="s">
        <v>15</v>
      </c>
      <c r="O57" s="53" t="s">
        <v>15</v>
      </c>
      <c r="P57" s="50" t="s">
        <v>752</v>
      </c>
      <c r="Q57" s="51" t="s">
        <v>752</v>
      </c>
      <c r="R57" s="52" t="s">
        <v>15</v>
      </c>
      <c r="S57" s="52" t="s">
        <v>15</v>
      </c>
      <c r="T57" s="53" t="s">
        <v>15</v>
      </c>
      <c r="U57" s="54" t="s">
        <v>15</v>
      </c>
      <c r="V57" s="61"/>
      <c r="W57" s="394" t="str">
        <f t="shared" si="0"/>
        <v>○</v>
      </c>
    </row>
    <row r="58" spans="2:23" ht="48" customHeight="1">
      <c r="B58" s="444"/>
      <c r="C58" s="45">
        <f>C55+1</f>
        <v>49</v>
      </c>
      <c r="D58" s="46" t="s">
        <v>433</v>
      </c>
      <c r="E58" s="47" t="s">
        <v>415</v>
      </c>
      <c r="F58" s="48" t="s">
        <v>414</v>
      </c>
      <c r="G58" s="433" t="s">
        <v>434</v>
      </c>
      <c r="H58" s="434"/>
      <c r="I58" s="47" t="s">
        <v>435</v>
      </c>
      <c r="J58" s="49" t="s">
        <v>436</v>
      </c>
      <c r="K58" s="50" t="s">
        <v>752</v>
      </c>
      <c r="L58" s="51" t="s">
        <v>15</v>
      </c>
      <c r="M58" s="52" t="s">
        <v>15</v>
      </c>
      <c r="N58" s="52" t="s">
        <v>15</v>
      </c>
      <c r="O58" s="53" t="s">
        <v>15</v>
      </c>
      <c r="P58" s="50" t="s">
        <v>752</v>
      </c>
      <c r="Q58" s="51" t="s">
        <v>15</v>
      </c>
      <c r="R58" s="52" t="s">
        <v>15</v>
      </c>
      <c r="S58" s="52" t="s">
        <v>15</v>
      </c>
      <c r="T58" s="53" t="s">
        <v>15</v>
      </c>
      <c r="U58" s="54" t="s">
        <v>15</v>
      </c>
      <c r="V58" s="61"/>
      <c r="W58" s="394" t="str">
        <f t="shared" si="0"/>
        <v>○</v>
      </c>
    </row>
    <row r="59" spans="2:23" ht="48" customHeight="1" thickBot="1">
      <c r="B59" s="444"/>
      <c r="C59" s="104">
        <f>C58+1</f>
        <v>50</v>
      </c>
      <c r="D59" s="95" t="s">
        <v>918</v>
      </c>
      <c r="E59" s="90" t="s">
        <v>437</v>
      </c>
      <c r="F59" s="92" t="s">
        <v>414</v>
      </c>
      <c r="G59" s="437" t="s">
        <v>814</v>
      </c>
      <c r="H59" s="438"/>
      <c r="I59" s="90" t="s">
        <v>438</v>
      </c>
      <c r="J59" s="91" t="s">
        <v>439</v>
      </c>
      <c r="K59" s="105" t="s">
        <v>876</v>
      </c>
      <c r="L59" s="106"/>
      <c r="M59" s="107" t="s">
        <v>753</v>
      </c>
      <c r="N59" s="107" t="s">
        <v>753</v>
      </c>
      <c r="O59" s="108" t="s">
        <v>753</v>
      </c>
      <c r="P59" s="105" t="s">
        <v>876</v>
      </c>
      <c r="Q59" s="106"/>
      <c r="R59" s="109"/>
      <c r="S59" s="107" t="s">
        <v>753</v>
      </c>
      <c r="T59" s="108" t="s">
        <v>753</v>
      </c>
      <c r="U59" s="110"/>
      <c r="V59" s="111"/>
      <c r="W59" s="394" t="str">
        <f t="shared" si="0"/>
        <v/>
      </c>
    </row>
    <row r="60" spans="2:23" ht="49.5" customHeight="1">
      <c r="B60" s="463" t="s">
        <v>129</v>
      </c>
      <c r="C60" s="33">
        <f>C59+1</f>
        <v>51</v>
      </c>
      <c r="D60" s="73" t="s">
        <v>112</v>
      </c>
      <c r="E60" s="35" t="s">
        <v>456</v>
      </c>
      <c r="F60" s="36" t="s">
        <v>447</v>
      </c>
      <c r="G60" s="439" t="s">
        <v>448</v>
      </c>
      <c r="H60" s="440"/>
      <c r="I60" s="112" t="s">
        <v>113</v>
      </c>
      <c r="J60" s="113" t="s">
        <v>114</v>
      </c>
      <c r="K60" s="38" t="s">
        <v>14</v>
      </c>
      <c r="L60" s="39"/>
      <c r="M60" s="40"/>
      <c r="N60" s="40" t="s">
        <v>14</v>
      </c>
      <c r="O60" s="41" t="s">
        <v>15</v>
      </c>
      <c r="P60" s="38" t="s">
        <v>14</v>
      </c>
      <c r="Q60" s="39"/>
      <c r="R60" s="42"/>
      <c r="S60" s="40" t="s">
        <v>14</v>
      </c>
      <c r="T60" s="41" t="s">
        <v>15</v>
      </c>
      <c r="U60" s="43" t="s">
        <v>15</v>
      </c>
      <c r="V60" s="44" t="s">
        <v>115</v>
      </c>
      <c r="W60" s="394" t="str">
        <f t="shared" si="0"/>
        <v>○</v>
      </c>
    </row>
    <row r="61" spans="2:23" ht="49.5" customHeight="1">
      <c r="B61" s="464"/>
      <c r="C61" s="45">
        <f>C60+1</f>
        <v>52</v>
      </c>
      <c r="D61" s="56" t="s">
        <v>116</v>
      </c>
      <c r="E61" s="57" t="s">
        <v>117</v>
      </c>
      <c r="F61" s="57" t="s">
        <v>299</v>
      </c>
      <c r="G61" s="435" t="s">
        <v>118</v>
      </c>
      <c r="H61" s="436"/>
      <c r="I61" s="57" t="s">
        <v>119</v>
      </c>
      <c r="J61" s="58" t="s">
        <v>120</v>
      </c>
      <c r="K61" s="50" t="s">
        <v>14</v>
      </c>
      <c r="L61" s="51" t="s">
        <v>15</v>
      </c>
      <c r="M61" s="52" t="s">
        <v>14</v>
      </c>
      <c r="N61" s="52" t="s">
        <v>14</v>
      </c>
      <c r="O61" s="53" t="s">
        <v>15</v>
      </c>
      <c r="P61" s="50" t="s">
        <v>14</v>
      </c>
      <c r="Q61" s="51" t="s">
        <v>14</v>
      </c>
      <c r="R61" s="60" t="s">
        <v>14</v>
      </c>
      <c r="S61" s="52" t="s">
        <v>14</v>
      </c>
      <c r="T61" s="53" t="s">
        <v>14</v>
      </c>
      <c r="U61" s="54" t="s">
        <v>15</v>
      </c>
      <c r="V61" s="55"/>
      <c r="W61" s="394" t="str">
        <f t="shared" si="0"/>
        <v>○</v>
      </c>
    </row>
    <row r="62" spans="2:23" ht="49.5" customHeight="1">
      <c r="B62" s="464"/>
      <c r="C62" s="45">
        <f>C61+1</f>
        <v>53</v>
      </c>
      <c r="D62" s="56" t="s">
        <v>107</v>
      </c>
      <c r="E62" s="57" t="s">
        <v>108</v>
      </c>
      <c r="F62" s="57" t="s">
        <v>298</v>
      </c>
      <c r="G62" s="435" t="s">
        <v>109</v>
      </c>
      <c r="H62" s="436"/>
      <c r="I62" s="57" t="s">
        <v>110</v>
      </c>
      <c r="J62" s="58" t="s">
        <v>111</v>
      </c>
      <c r="K62" s="50" t="s">
        <v>14</v>
      </c>
      <c r="L62" s="51" t="s">
        <v>15</v>
      </c>
      <c r="M62" s="52" t="s">
        <v>15</v>
      </c>
      <c r="N62" s="52" t="s">
        <v>14</v>
      </c>
      <c r="O62" s="53" t="s">
        <v>14</v>
      </c>
      <c r="P62" s="50" t="s">
        <v>875</v>
      </c>
      <c r="Q62" s="51" t="s">
        <v>14</v>
      </c>
      <c r="R62" s="60" t="s">
        <v>15</v>
      </c>
      <c r="S62" s="52" t="s">
        <v>14</v>
      </c>
      <c r="T62" s="53" t="s">
        <v>14</v>
      </c>
      <c r="U62" s="54"/>
      <c r="V62" s="55"/>
      <c r="W62" s="394" t="str">
        <f t="shared" si="0"/>
        <v>○</v>
      </c>
    </row>
    <row r="63" spans="2:23" ht="49.5" customHeight="1">
      <c r="B63" s="464"/>
      <c r="C63" s="446">
        <f>C62+1</f>
        <v>54</v>
      </c>
      <c r="D63" s="56" t="s">
        <v>121</v>
      </c>
      <c r="E63" s="57" t="s">
        <v>122</v>
      </c>
      <c r="F63" s="57" t="s">
        <v>300</v>
      </c>
      <c r="G63" s="435" t="s">
        <v>123</v>
      </c>
      <c r="H63" s="436"/>
      <c r="I63" s="57" t="s">
        <v>124</v>
      </c>
      <c r="J63" s="58" t="s">
        <v>125</v>
      </c>
      <c r="K63" s="50" t="s">
        <v>14</v>
      </c>
      <c r="L63" s="51" t="s">
        <v>15</v>
      </c>
      <c r="M63" s="52" t="s">
        <v>14</v>
      </c>
      <c r="N63" s="52" t="s">
        <v>14</v>
      </c>
      <c r="O63" s="53" t="s">
        <v>15</v>
      </c>
      <c r="P63" s="50" t="s">
        <v>16</v>
      </c>
      <c r="Q63" s="51" t="s">
        <v>17</v>
      </c>
      <c r="R63" s="60" t="s">
        <v>17</v>
      </c>
      <c r="S63" s="52" t="s">
        <v>17</v>
      </c>
      <c r="T63" s="53" t="s">
        <v>17</v>
      </c>
      <c r="U63" s="54" t="s">
        <v>15</v>
      </c>
      <c r="V63" s="55" t="s">
        <v>28</v>
      </c>
      <c r="W63" s="394" t="str">
        <f t="shared" si="0"/>
        <v>○</v>
      </c>
    </row>
    <row r="64" spans="2:23" ht="49.5" customHeight="1" thickBot="1">
      <c r="B64" s="465"/>
      <c r="C64" s="447"/>
      <c r="D64" s="114" t="s">
        <v>1027</v>
      </c>
      <c r="E64" s="98" t="s">
        <v>450</v>
      </c>
      <c r="F64" s="99" t="s">
        <v>449</v>
      </c>
      <c r="G64" s="437" t="s">
        <v>451</v>
      </c>
      <c r="H64" s="438"/>
      <c r="I64" s="98" t="s">
        <v>452</v>
      </c>
      <c r="J64" s="100" t="s">
        <v>453</v>
      </c>
      <c r="K64" s="115" t="s">
        <v>14</v>
      </c>
      <c r="L64" s="116" t="s">
        <v>15</v>
      </c>
      <c r="M64" s="117" t="s">
        <v>14</v>
      </c>
      <c r="N64" s="117" t="s">
        <v>14</v>
      </c>
      <c r="O64" s="118" t="s">
        <v>15</v>
      </c>
      <c r="P64" s="115" t="s">
        <v>746</v>
      </c>
      <c r="Q64" s="116" t="s">
        <v>17</v>
      </c>
      <c r="R64" s="119" t="s">
        <v>17</v>
      </c>
      <c r="S64" s="117" t="s">
        <v>17</v>
      </c>
      <c r="T64" s="118" t="s">
        <v>17</v>
      </c>
      <c r="U64" s="71" t="s">
        <v>15</v>
      </c>
      <c r="V64" s="72" t="s">
        <v>28</v>
      </c>
      <c r="W64" s="394" t="str">
        <f t="shared" si="0"/>
        <v>○</v>
      </c>
    </row>
    <row r="65" spans="2:23" ht="54" customHeight="1">
      <c r="B65" s="17"/>
      <c r="C65" s="12"/>
      <c r="D65" s="10"/>
      <c r="E65" s="3"/>
      <c r="F65" s="3"/>
      <c r="G65" s="18"/>
      <c r="H65" s="18"/>
      <c r="I65" s="3"/>
      <c r="J65" s="3"/>
      <c r="K65" s="3">
        <f>COUNTIF($K$5:$K$64,"○")</f>
        <v>40</v>
      </c>
      <c r="L65" s="3"/>
      <c r="M65" s="3"/>
      <c r="N65" s="3"/>
      <c r="O65" s="3"/>
      <c r="P65" s="3">
        <f>COUNTIF($P$5:$P$64,"○")</f>
        <v>48</v>
      </c>
      <c r="Q65" s="3"/>
      <c r="R65" s="3"/>
      <c r="S65" s="3"/>
      <c r="T65" s="3"/>
      <c r="U65" s="3"/>
      <c r="V65" s="395" t="s">
        <v>1258</v>
      </c>
      <c r="W65" s="405">
        <f>COUNTIF($W$5:$W$64,"○")</f>
        <v>50</v>
      </c>
    </row>
    <row r="66" spans="2:23" ht="54" customHeight="1">
      <c r="B66" s="17"/>
      <c r="C66" s="12"/>
      <c r="D66" s="10"/>
      <c r="E66" s="3"/>
      <c r="F66" s="3"/>
      <c r="G66" s="18"/>
      <c r="H66" s="18"/>
      <c r="I66" s="3"/>
      <c r="J66" s="3"/>
      <c r="K66" s="3"/>
      <c r="L66" s="3"/>
      <c r="M66" s="3"/>
      <c r="N66" s="3"/>
      <c r="O66" s="3"/>
      <c r="P66" s="3"/>
      <c r="Q66" s="3"/>
      <c r="R66" s="3"/>
      <c r="S66" s="3"/>
      <c r="T66" s="3"/>
      <c r="U66" s="3"/>
      <c r="V66" s="19"/>
    </row>
    <row r="67" spans="2:23" ht="54" customHeight="1">
      <c r="B67" s="17"/>
      <c r="C67" s="12"/>
      <c r="D67" s="10"/>
      <c r="E67" s="3"/>
      <c r="F67" s="3"/>
      <c r="G67" s="18"/>
      <c r="H67" s="18"/>
      <c r="I67" s="3"/>
      <c r="J67" s="3"/>
      <c r="K67" s="3"/>
      <c r="L67" s="3"/>
      <c r="M67" s="3"/>
      <c r="N67" s="3"/>
      <c r="O67" s="3"/>
      <c r="P67" s="3"/>
      <c r="Q67" s="3"/>
      <c r="R67" s="3"/>
      <c r="S67" s="3"/>
      <c r="T67" s="3"/>
      <c r="U67" s="3"/>
      <c r="V67" s="19"/>
    </row>
    <row r="68" spans="2:23" ht="54" customHeight="1">
      <c r="B68" s="17"/>
      <c r="C68" s="12"/>
      <c r="D68" s="10"/>
      <c r="E68" s="3"/>
      <c r="F68" s="3"/>
      <c r="G68" s="18"/>
      <c r="H68" s="18"/>
      <c r="I68" s="3"/>
      <c r="J68" s="3"/>
      <c r="K68" s="3"/>
      <c r="L68" s="3"/>
      <c r="M68" s="3"/>
      <c r="N68" s="3"/>
      <c r="O68" s="3"/>
      <c r="P68" s="3"/>
      <c r="Q68" s="3"/>
      <c r="R68" s="3"/>
      <c r="S68" s="3"/>
      <c r="T68" s="3"/>
      <c r="U68" s="3"/>
      <c r="V68" s="19"/>
    </row>
    <row r="69" spans="2:23" ht="54" customHeight="1">
      <c r="B69" s="17"/>
      <c r="C69" s="12"/>
      <c r="D69" s="10"/>
      <c r="E69" s="3"/>
      <c r="F69" s="3"/>
      <c r="G69" s="18"/>
      <c r="H69" s="18"/>
      <c r="I69" s="3"/>
      <c r="J69" s="3"/>
      <c r="K69" s="3"/>
      <c r="L69" s="3"/>
      <c r="M69" s="3"/>
      <c r="N69" s="3"/>
      <c r="O69" s="3"/>
      <c r="P69" s="3"/>
      <c r="Q69" s="3"/>
      <c r="R69" s="3"/>
      <c r="S69" s="3"/>
      <c r="T69" s="3"/>
      <c r="U69" s="3"/>
      <c r="V69" s="19"/>
    </row>
    <row r="70" spans="2:23" ht="54" customHeight="1">
      <c r="B70" s="17"/>
      <c r="C70" s="12"/>
      <c r="D70" s="10"/>
      <c r="E70" s="3"/>
      <c r="F70" s="3"/>
      <c r="G70" s="18"/>
      <c r="H70" s="18"/>
      <c r="I70" s="3"/>
      <c r="J70" s="3"/>
      <c r="K70" s="3"/>
      <c r="L70" s="3"/>
      <c r="M70" s="3"/>
      <c r="N70" s="3"/>
      <c r="O70" s="3"/>
      <c r="P70" s="3"/>
      <c r="Q70" s="3"/>
      <c r="R70" s="3"/>
      <c r="S70" s="3"/>
      <c r="T70" s="3"/>
      <c r="U70" s="3"/>
      <c r="V70" s="19"/>
    </row>
    <row r="71" spans="2:23" ht="54" customHeight="1">
      <c r="B71" s="17"/>
      <c r="C71" s="12"/>
      <c r="D71" s="10"/>
      <c r="E71" s="3"/>
      <c r="F71" s="3"/>
      <c r="G71" s="18"/>
      <c r="H71" s="18"/>
      <c r="I71" s="3"/>
      <c r="J71" s="3"/>
      <c r="K71" s="3"/>
      <c r="L71" s="3"/>
      <c r="M71" s="3"/>
      <c r="N71" s="3"/>
      <c r="O71" s="3"/>
      <c r="P71" s="3"/>
      <c r="Q71" s="3"/>
      <c r="R71" s="3"/>
      <c r="S71" s="3"/>
      <c r="T71" s="3"/>
      <c r="U71" s="3"/>
      <c r="V71" s="19"/>
    </row>
    <row r="72" spans="2:23" ht="54" customHeight="1">
      <c r="B72" s="17"/>
      <c r="C72" s="12"/>
      <c r="D72" s="10"/>
      <c r="E72" s="3"/>
      <c r="F72" s="3"/>
      <c r="G72" s="18"/>
      <c r="H72" s="18"/>
      <c r="I72" s="3"/>
      <c r="J72" s="3"/>
      <c r="K72" s="3"/>
      <c r="L72" s="3"/>
      <c r="M72" s="3"/>
      <c r="N72" s="3"/>
      <c r="O72" s="3"/>
      <c r="P72" s="3"/>
      <c r="Q72" s="3"/>
      <c r="R72" s="3"/>
      <c r="S72" s="3"/>
      <c r="T72" s="3"/>
      <c r="U72" s="3"/>
      <c r="V72" s="19"/>
    </row>
    <row r="73" spans="2:23" ht="54" customHeight="1">
      <c r="B73" s="17"/>
      <c r="C73" s="12"/>
      <c r="D73" s="10"/>
      <c r="E73" s="3"/>
      <c r="F73" s="3"/>
      <c r="G73" s="18"/>
      <c r="H73" s="18"/>
      <c r="I73" s="3"/>
      <c r="J73" s="3"/>
      <c r="K73" s="3"/>
      <c r="L73" s="3"/>
      <c r="M73" s="3"/>
      <c r="N73" s="3"/>
      <c r="O73" s="3"/>
      <c r="P73" s="3"/>
      <c r="Q73" s="3"/>
      <c r="R73" s="3"/>
      <c r="S73" s="3"/>
      <c r="T73" s="3"/>
      <c r="U73" s="3"/>
      <c r="V73" s="19"/>
    </row>
    <row r="74" spans="2:23" ht="54" customHeight="1">
      <c r="B74" s="17"/>
      <c r="C74" s="12"/>
      <c r="D74" s="10"/>
      <c r="E74" s="3"/>
      <c r="F74" s="3"/>
      <c r="G74" s="18"/>
      <c r="H74" s="18"/>
      <c r="I74" s="3"/>
      <c r="J74" s="3"/>
      <c r="K74" s="3"/>
      <c r="L74" s="3"/>
      <c r="M74" s="3"/>
      <c r="N74" s="3"/>
      <c r="O74" s="3"/>
      <c r="P74" s="3"/>
      <c r="Q74" s="3"/>
      <c r="R74" s="3"/>
      <c r="S74" s="3"/>
      <c r="T74" s="3"/>
      <c r="U74" s="3"/>
      <c r="V74" s="19"/>
    </row>
    <row r="75" spans="2:23" ht="54" customHeight="1">
      <c r="B75" s="17"/>
      <c r="C75" s="12"/>
      <c r="D75" s="10"/>
      <c r="E75" s="3"/>
      <c r="F75" s="3"/>
      <c r="G75" s="18"/>
      <c r="H75" s="18"/>
      <c r="I75" s="3"/>
      <c r="J75" s="3"/>
      <c r="K75" s="3"/>
      <c r="L75" s="3"/>
      <c r="M75" s="3"/>
      <c r="N75" s="3"/>
      <c r="O75" s="3"/>
      <c r="P75" s="3"/>
      <c r="Q75" s="3"/>
      <c r="R75" s="3"/>
      <c r="S75" s="3"/>
      <c r="T75" s="3"/>
      <c r="U75" s="3"/>
      <c r="V75" s="19"/>
    </row>
    <row r="76" spans="2:23" ht="54" customHeight="1">
      <c r="B76" s="17"/>
      <c r="C76" s="12"/>
      <c r="D76" s="10"/>
      <c r="E76" s="3"/>
      <c r="F76" s="3"/>
      <c r="G76" s="18"/>
      <c r="H76" s="18"/>
      <c r="I76" s="3"/>
      <c r="J76" s="3"/>
      <c r="K76" s="3"/>
      <c r="L76" s="3"/>
      <c r="M76" s="3"/>
      <c r="N76" s="3"/>
      <c r="O76" s="3"/>
      <c r="P76" s="3"/>
      <c r="Q76" s="3"/>
      <c r="R76" s="3"/>
      <c r="S76" s="3"/>
      <c r="T76" s="3"/>
      <c r="U76" s="3"/>
      <c r="V76" s="19"/>
    </row>
    <row r="77" spans="2:23" ht="54" customHeight="1">
      <c r="B77" s="17"/>
      <c r="C77" s="12"/>
      <c r="D77" s="10"/>
      <c r="E77" s="3"/>
      <c r="F77" s="3"/>
      <c r="G77" s="18"/>
      <c r="H77" s="18"/>
      <c r="I77" s="3"/>
      <c r="J77" s="3"/>
      <c r="K77" s="3"/>
      <c r="L77" s="3"/>
      <c r="M77" s="3"/>
      <c r="N77" s="3"/>
      <c r="O77" s="3"/>
      <c r="P77" s="3"/>
      <c r="Q77" s="3"/>
      <c r="R77" s="3"/>
      <c r="S77" s="3"/>
      <c r="T77" s="3"/>
      <c r="U77" s="3"/>
      <c r="V77" s="19"/>
    </row>
    <row r="78" spans="2:23" ht="54" customHeight="1">
      <c r="B78" s="17"/>
      <c r="C78" s="12"/>
      <c r="D78" s="10"/>
      <c r="E78" s="3"/>
      <c r="F78" s="3"/>
      <c r="G78" s="18"/>
      <c r="H78" s="18"/>
      <c r="I78" s="3"/>
      <c r="J78" s="3"/>
      <c r="K78" s="3"/>
      <c r="L78" s="3"/>
      <c r="M78" s="3"/>
      <c r="N78" s="3"/>
      <c r="O78" s="3"/>
      <c r="P78" s="3"/>
      <c r="Q78" s="3"/>
      <c r="R78" s="3"/>
      <c r="S78" s="3"/>
      <c r="T78" s="3"/>
      <c r="U78" s="3"/>
      <c r="V78" s="19"/>
    </row>
    <row r="79" spans="2:23" ht="54" customHeight="1">
      <c r="B79" s="17"/>
      <c r="C79" s="12"/>
      <c r="D79" s="10"/>
      <c r="E79" s="3"/>
      <c r="F79" s="3"/>
      <c r="G79" s="18"/>
      <c r="H79" s="18"/>
      <c r="I79" s="3"/>
      <c r="J79" s="3"/>
      <c r="K79" s="3"/>
      <c r="L79" s="3"/>
      <c r="M79" s="3"/>
      <c r="N79" s="3"/>
      <c r="O79" s="3"/>
      <c r="P79" s="3"/>
      <c r="Q79" s="3"/>
      <c r="R79" s="3"/>
      <c r="S79" s="3"/>
      <c r="T79" s="3"/>
      <c r="U79" s="3"/>
      <c r="V79" s="19"/>
    </row>
    <row r="80" spans="2:23" ht="54" customHeight="1">
      <c r="B80" s="17"/>
      <c r="C80" s="12"/>
      <c r="D80" s="10"/>
      <c r="E80" s="3"/>
      <c r="F80" s="3"/>
      <c r="G80" s="18"/>
      <c r="H80" s="18"/>
      <c r="I80" s="3"/>
      <c r="J80" s="3"/>
      <c r="K80" s="3"/>
      <c r="L80" s="3"/>
      <c r="M80" s="3"/>
      <c r="N80" s="3"/>
      <c r="O80" s="3"/>
      <c r="P80" s="3"/>
      <c r="Q80" s="3"/>
      <c r="R80" s="3"/>
      <c r="S80" s="3"/>
      <c r="T80" s="3"/>
      <c r="U80" s="3"/>
      <c r="V80" s="19"/>
    </row>
    <row r="81" spans="2:22" ht="54" customHeight="1">
      <c r="B81" s="17"/>
      <c r="C81" s="12"/>
      <c r="D81" s="10"/>
      <c r="E81" s="3"/>
      <c r="F81" s="3"/>
      <c r="G81" s="18"/>
      <c r="H81" s="18"/>
      <c r="I81" s="3"/>
      <c r="J81" s="3"/>
      <c r="K81" s="3"/>
      <c r="L81" s="3"/>
      <c r="M81" s="3"/>
      <c r="N81" s="3"/>
      <c r="O81" s="3"/>
      <c r="P81" s="3"/>
      <c r="Q81" s="3"/>
      <c r="R81" s="3"/>
      <c r="S81" s="3"/>
      <c r="T81" s="3"/>
      <c r="U81" s="3"/>
      <c r="V81" s="19"/>
    </row>
    <row r="82" spans="2:22" ht="54" customHeight="1">
      <c r="B82" s="17"/>
      <c r="C82" s="12"/>
      <c r="D82" s="10"/>
      <c r="E82" s="3"/>
      <c r="F82" s="3"/>
      <c r="G82" s="18"/>
      <c r="H82" s="18"/>
      <c r="I82" s="3"/>
      <c r="J82" s="3"/>
      <c r="K82" s="3"/>
      <c r="L82" s="3"/>
      <c r="M82" s="3"/>
      <c r="N82" s="3"/>
      <c r="O82" s="3"/>
      <c r="P82" s="3"/>
      <c r="Q82" s="3"/>
      <c r="R82" s="3"/>
      <c r="S82" s="3"/>
      <c r="T82" s="3"/>
      <c r="U82" s="3"/>
      <c r="V82" s="19"/>
    </row>
    <row r="83" spans="2:22" ht="54" customHeight="1">
      <c r="B83" s="17"/>
      <c r="C83" s="12"/>
      <c r="D83" s="10"/>
      <c r="E83" s="3"/>
      <c r="F83" s="3"/>
      <c r="G83" s="18"/>
      <c r="H83" s="18"/>
      <c r="I83" s="3"/>
      <c r="J83" s="3"/>
      <c r="K83" s="3"/>
      <c r="L83" s="3"/>
      <c r="M83" s="3"/>
      <c r="N83" s="3"/>
      <c r="O83" s="3"/>
      <c r="P83" s="3"/>
      <c r="Q83" s="3"/>
      <c r="R83" s="3"/>
      <c r="S83" s="3"/>
      <c r="T83" s="3"/>
      <c r="U83" s="3"/>
      <c r="V83" s="19"/>
    </row>
    <row r="84" spans="2:22" ht="54" customHeight="1">
      <c r="B84" s="17"/>
      <c r="C84" s="12"/>
      <c r="D84" s="10"/>
      <c r="E84" s="3"/>
      <c r="F84" s="3"/>
      <c r="G84" s="18"/>
      <c r="H84" s="18"/>
      <c r="I84" s="3"/>
      <c r="J84" s="3"/>
      <c r="K84" s="3"/>
      <c r="L84" s="3"/>
      <c r="M84" s="3"/>
      <c r="N84" s="3"/>
      <c r="O84" s="3"/>
      <c r="P84" s="3"/>
      <c r="Q84" s="3"/>
      <c r="R84" s="3"/>
      <c r="S84" s="3"/>
      <c r="T84" s="3"/>
      <c r="U84" s="3"/>
      <c r="V84" s="19"/>
    </row>
    <row r="85" spans="2:22" ht="54" customHeight="1">
      <c r="B85" s="17"/>
      <c r="C85" s="12"/>
      <c r="D85" s="10"/>
      <c r="E85" s="3"/>
      <c r="F85" s="3"/>
      <c r="G85" s="18"/>
      <c r="H85" s="18"/>
      <c r="I85" s="3"/>
      <c r="J85" s="3"/>
      <c r="K85" s="3"/>
      <c r="L85" s="3"/>
      <c r="M85" s="3"/>
      <c r="N85" s="3"/>
      <c r="O85" s="3"/>
      <c r="P85" s="3"/>
      <c r="Q85" s="3"/>
      <c r="R85" s="3"/>
      <c r="S85" s="3"/>
      <c r="T85" s="3"/>
      <c r="U85" s="3"/>
      <c r="V85" s="19"/>
    </row>
    <row r="86" spans="2:22" ht="54" customHeight="1">
      <c r="B86" s="17"/>
      <c r="C86" s="12"/>
      <c r="D86" s="10"/>
      <c r="E86" s="3"/>
      <c r="F86" s="3"/>
      <c r="G86" s="18"/>
      <c r="H86" s="18"/>
      <c r="I86" s="3"/>
      <c r="J86" s="3"/>
      <c r="K86" s="3"/>
      <c r="L86" s="3"/>
      <c r="M86" s="3"/>
      <c r="N86" s="3"/>
      <c r="O86" s="3"/>
      <c r="P86" s="3"/>
      <c r="Q86" s="3"/>
      <c r="R86" s="3"/>
      <c r="S86" s="3"/>
      <c r="T86" s="3"/>
      <c r="U86" s="3"/>
      <c r="V86" s="19"/>
    </row>
    <row r="87" spans="2:22" ht="54" customHeight="1">
      <c r="B87" s="17"/>
      <c r="C87" s="12"/>
      <c r="D87" s="10"/>
      <c r="E87" s="3"/>
      <c r="F87" s="3"/>
      <c r="G87" s="18"/>
      <c r="H87" s="18"/>
      <c r="I87" s="3"/>
      <c r="J87" s="3"/>
      <c r="K87" s="3"/>
      <c r="L87" s="3"/>
      <c r="M87" s="3"/>
      <c r="N87" s="3"/>
      <c r="O87" s="3"/>
      <c r="P87" s="3"/>
      <c r="Q87" s="3"/>
      <c r="R87" s="3"/>
      <c r="S87" s="3"/>
      <c r="T87" s="3"/>
      <c r="U87" s="3"/>
      <c r="V87" s="19"/>
    </row>
    <row r="88" spans="2:22" ht="54" customHeight="1">
      <c r="B88" s="17"/>
      <c r="C88" s="12"/>
      <c r="D88" s="10"/>
      <c r="E88" s="3"/>
      <c r="F88" s="3"/>
      <c r="G88" s="18"/>
      <c r="H88" s="18"/>
      <c r="I88" s="3"/>
      <c r="J88" s="3"/>
      <c r="K88" s="3"/>
      <c r="L88" s="3"/>
      <c r="M88" s="3"/>
      <c r="N88" s="3"/>
      <c r="O88" s="3"/>
      <c r="P88" s="3"/>
      <c r="Q88" s="3"/>
      <c r="R88" s="3"/>
      <c r="S88" s="3"/>
      <c r="T88" s="3"/>
      <c r="U88" s="3"/>
      <c r="V88" s="19"/>
    </row>
    <row r="89" spans="2:22" ht="54" customHeight="1">
      <c r="B89" s="17"/>
      <c r="C89" s="12"/>
      <c r="D89" s="10"/>
      <c r="E89" s="3"/>
      <c r="F89" s="3"/>
      <c r="G89" s="18"/>
      <c r="H89" s="18"/>
      <c r="I89" s="3"/>
      <c r="J89" s="3"/>
      <c r="K89" s="3"/>
      <c r="L89" s="3"/>
      <c r="M89" s="3"/>
      <c r="N89" s="3"/>
      <c r="O89" s="3"/>
      <c r="P89" s="3"/>
      <c r="Q89" s="3"/>
      <c r="R89" s="3"/>
      <c r="S89" s="3"/>
      <c r="T89" s="3"/>
      <c r="U89" s="3"/>
      <c r="V89" s="19"/>
    </row>
    <row r="90" spans="2:22" ht="54" customHeight="1">
      <c r="B90" s="17"/>
      <c r="C90" s="12"/>
      <c r="D90" s="10"/>
      <c r="E90" s="3"/>
      <c r="F90" s="3"/>
      <c r="G90" s="18"/>
      <c r="H90" s="18"/>
      <c r="I90" s="3"/>
      <c r="J90" s="3"/>
      <c r="K90" s="3"/>
      <c r="L90" s="3"/>
      <c r="M90" s="3"/>
      <c r="N90" s="3"/>
      <c r="O90" s="3"/>
      <c r="P90" s="3"/>
      <c r="Q90" s="3"/>
      <c r="R90" s="3"/>
      <c r="S90" s="3"/>
      <c r="T90" s="3"/>
      <c r="U90" s="3"/>
      <c r="V90" s="19"/>
    </row>
  </sheetData>
  <mergeCells count="87">
    <mergeCell ref="B3:B4"/>
    <mergeCell ref="C3:C4"/>
    <mergeCell ref="G19:H19"/>
    <mergeCell ref="G20:H20"/>
    <mergeCell ref="V3:V4"/>
    <mergeCell ref="B5:B8"/>
    <mergeCell ref="U3:U4"/>
    <mergeCell ref="I3:I4"/>
    <mergeCell ref="J3:J4"/>
    <mergeCell ref="K3:K4"/>
    <mergeCell ref="L3:O3"/>
    <mergeCell ref="P3:P4"/>
    <mergeCell ref="G3:H4"/>
    <mergeCell ref="G5:H5"/>
    <mergeCell ref="G6:H6"/>
    <mergeCell ref="G7:H7"/>
    <mergeCell ref="G8:H8"/>
    <mergeCell ref="G10:H10"/>
    <mergeCell ref="G11:H11"/>
    <mergeCell ref="B60:B64"/>
    <mergeCell ref="D15:D16"/>
    <mergeCell ref="C56:C57"/>
    <mergeCell ref="C63:C64"/>
    <mergeCell ref="G46:H46"/>
    <mergeCell ref="G47:H47"/>
    <mergeCell ref="G37:H37"/>
    <mergeCell ref="G38:H38"/>
    <mergeCell ref="G39:H39"/>
    <mergeCell ref="G40:H40"/>
    <mergeCell ref="G41:H41"/>
    <mergeCell ref="G32:H32"/>
    <mergeCell ref="B40:B59"/>
    <mergeCell ref="G21:H21"/>
    <mergeCell ref="G26:H26"/>
    <mergeCell ref="B1:E1"/>
    <mergeCell ref="H1:U1"/>
    <mergeCell ref="C9:C10"/>
    <mergeCell ref="C15:C16"/>
    <mergeCell ref="F3:F4"/>
    <mergeCell ref="D3:D4"/>
    <mergeCell ref="E3:E4"/>
    <mergeCell ref="G12:H12"/>
    <mergeCell ref="G13:H13"/>
    <mergeCell ref="G14:H14"/>
    <mergeCell ref="G15:H15"/>
    <mergeCell ref="G16:H16"/>
    <mergeCell ref="Q3:T3"/>
    <mergeCell ref="B9:B33"/>
    <mergeCell ref="G9:H9"/>
    <mergeCell ref="G54:H54"/>
    <mergeCell ref="G55:H55"/>
    <mergeCell ref="G56:H56"/>
    <mergeCell ref="B34:B39"/>
    <mergeCell ref="C38:C39"/>
    <mergeCell ref="G27:H27"/>
    <mergeCell ref="G28:H28"/>
    <mergeCell ref="G29:H29"/>
    <mergeCell ref="G30:H30"/>
    <mergeCell ref="G31:H31"/>
    <mergeCell ref="G34:H34"/>
    <mergeCell ref="G35:H35"/>
    <mergeCell ref="G36:H36"/>
    <mergeCell ref="G17:H17"/>
    <mergeCell ref="G18:H18"/>
    <mergeCell ref="G57:H57"/>
    <mergeCell ref="G63:H63"/>
    <mergeCell ref="G64:H64"/>
    <mergeCell ref="G58:H58"/>
    <mergeCell ref="G59:H59"/>
    <mergeCell ref="G60:H60"/>
    <mergeCell ref="G61:H61"/>
    <mergeCell ref="G62:H62"/>
    <mergeCell ref="G48:H48"/>
    <mergeCell ref="G53:H53"/>
    <mergeCell ref="G52:H52"/>
    <mergeCell ref="G43:H43"/>
    <mergeCell ref="G44:H44"/>
    <mergeCell ref="G49:H49"/>
    <mergeCell ref="G50:H50"/>
    <mergeCell ref="G51:H51"/>
    <mergeCell ref="G45:H45"/>
    <mergeCell ref="G22:H22"/>
    <mergeCell ref="G23:H23"/>
    <mergeCell ref="G24:H24"/>
    <mergeCell ref="G25:H25"/>
    <mergeCell ref="G42:H42"/>
    <mergeCell ref="G33:H33"/>
  </mergeCells>
  <phoneticPr fontId="3"/>
  <conditionalFormatting sqref="E65:F90">
    <cfRule type="duplicateValues" dxfId="2" priority="1037"/>
  </conditionalFormatting>
  <pageMargins left="0.19685039370078741" right="0.19685039370078741" top="0.39370078740157483" bottom="0.39370078740157483" header="0.19685039370078741" footer="0.19685039370078741"/>
  <pageSetup paperSize="9" scale="32" fitToHeight="0" orientation="landscape" r:id="rId1"/>
  <headerFooter>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topLeftCell="D10" zoomScale="73" zoomScaleNormal="73" zoomScaleSheetLayoutView="40" workbookViewId="0">
      <selection activeCell="D22" sqref="D22"/>
    </sheetView>
  </sheetViews>
  <sheetFormatPr defaultColWidth="9" defaultRowHeight="18.75"/>
  <cols>
    <col min="1" max="1" width="6" style="20" customWidth="1"/>
    <col min="2" max="3" width="5.625" style="20" customWidth="1"/>
    <col min="4" max="4" width="82.75" style="20" bestFit="1" customWidth="1"/>
    <col min="5" max="5" width="16.875" style="20" customWidth="1"/>
    <col min="6" max="6" width="16.875" style="20" hidden="1" customWidth="1"/>
    <col min="7" max="7" width="62.375" style="20" customWidth="1"/>
    <col min="8" max="9" width="22.625" style="24" customWidth="1"/>
    <col min="10" max="10" width="7.125" style="20" customWidth="1"/>
    <col min="11" max="14" width="9.5" style="20" customWidth="1"/>
    <col min="15" max="15" width="9.25" style="20" customWidth="1"/>
    <col min="16" max="20" width="9.5" style="20" customWidth="1"/>
    <col min="21" max="21" width="64.875" style="20" customWidth="1"/>
    <col min="22" max="16384" width="9" style="20"/>
  </cols>
  <sheetData>
    <row r="1" spans="1:22" ht="80.099999999999994" customHeight="1">
      <c r="B1" s="482" t="s">
        <v>919</v>
      </c>
      <c r="C1" s="482"/>
      <c r="D1" s="482"/>
      <c r="E1" s="482"/>
      <c r="F1" s="482"/>
      <c r="G1" s="482"/>
      <c r="H1" s="482"/>
      <c r="I1" s="127"/>
      <c r="J1" s="128"/>
      <c r="K1" s="128"/>
      <c r="L1" s="128"/>
      <c r="M1" s="128"/>
      <c r="N1" s="128"/>
      <c r="O1" s="128"/>
      <c r="P1" s="128"/>
      <c r="Q1" s="128"/>
      <c r="R1" s="128"/>
      <c r="S1" s="128"/>
      <c r="T1" s="128"/>
      <c r="U1" s="28" t="s">
        <v>130</v>
      </c>
    </row>
    <row r="2" spans="1:22" ht="117" customHeight="1">
      <c r="B2" s="27"/>
      <c r="C2" s="485" t="s">
        <v>920</v>
      </c>
      <c r="D2" s="485"/>
      <c r="E2" s="485"/>
      <c r="F2" s="27"/>
      <c r="G2" s="485" t="s">
        <v>921</v>
      </c>
      <c r="H2" s="485"/>
      <c r="I2" s="485"/>
      <c r="J2" s="485"/>
      <c r="K2" s="485"/>
      <c r="L2" s="485"/>
      <c r="M2" s="485"/>
      <c r="N2" s="485"/>
      <c r="O2" s="485"/>
      <c r="P2" s="485"/>
      <c r="Q2" s="485"/>
      <c r="R2" s="485"/>
      <c r="S2" s="485"/>
      <c r="T2" s="485"/>
      <c r="U2" s="28"/>
    </row>
    <row r="3" spans="1:22" s="1" customFormat="1" ht="30.75" thickBot="1">
      <c r="B3" s="120" t="s">
        <v>0</v>
      </c>
      <c r="C3" s="121"/>
      <c r="D3" s="121"/>
      <c r="E3" s="121"/>
      <c r="F3" s="121"/>
      <c r="G3" s="121"/>
      <c r="H3" s="129"/>
      <c r="I3" s="129"/>
      <c r="J3" s="29"/>
      <c r="K3" s="29"/>
      <c r="L3" s="29"/>
      <c r="M3" s="29"/>
      <c r="N3" s="29"/>
      <c r="O3" s="29"/>
      <c r="P3" s="29"/>
      <c r="Q3" s="29"/>
      <c r="R3" s="29"/>
      <c r="S3" s="29"/>
      <c r="T3" s="29"/>
      <c r="U3" s="29"/>
    </row>
    <row r="4" spans="1:22" ht="33" customHeight="1" thickTop="1">
      <c r="B4" s="459" t="s">
        <v>1</v>
      </c>
      <c r="C4" s="452"/>
      <c r="D4" s="473" t="s">
        <v>2</v>
      </c>
      <c r="E4" s="454" t="s">
        <v>3</v>
      </c>
      <c r="F4" s="454" t="s">
        <v>760</v>
      </c>
      <c r="G4" s="483" t="s">
        <v>4</v>
      </c>
      <c r="H4" s="454" t="s">
        <v>5</v>
      </c>
      <c r="I4" s="483" t="s">
        <v>6</v>
      </c>
      <c r="J4" s="475" t="s">
        <v>1002</v>
      </c>
      <c r="K4" s="457" t="s">
        <v>7</v>
      </c>
      <c r="L4" s="457"/>
      <c r="M4" s="457"/>
      <c r="N4" s="458"/>
      <c r="O4" s="477" t="s">
        <v>1280</v>
      </c>
      <c r="P4" s="457" t="s">
        <v>7</v>
      </c>
      <c r="Q4" s="457"/>
      <c r="R4" s="457"/>
      <c r="S4" s="458"/>
      <c r="T4" s="487" t="s">
        <v>764</v>
      </c>
      <c r="U4" s="452" t="s">
        <v>8</v>
      </c>
    </row>
    <row r="5" spans="1:22" ht="80.099999999999994" customHeight="1" thickBot="1">
      <c r="B5" s="445"/>
      <c r="C5" s="447"/>
      <c r="D5" s="480"/>
      <c r="E5" s="455"/>
      <c r="F5" s="456"/>
      <c r="G5" s="484"/>
      <c r="H5" s="455"/>
      <c r="I5" s="484"/>
      <c r="J5" s="489"/>
      <c r="K5" s="124" t="s">
        <v>177</v>
      </c>
      <c r="L5" s="125" t="s">
        <v>178</v>
      </c>
      <c r="M5" s="125" t="s">
        <v>179</v>
      </c>
      <c r="N5" s="126" t="s">
        <v>180</v>
      </c>
      <c r="O5" s="478"/>
      <c r="P5" s="124" t="s">
        <v>177</v>
      </c>
      <c r="Q5" s="125" t="s">
        <v>178</v>
      </c>
      <c r="R5" s="125" t="s">
        <v>179</v>
      </c>
      <c r="S5" s="126" t="s">
        <v>180</v>
      </c>
      <c r="T5" s="488"/>
      <c r="U5" s="486"/>
    </row>
    <row r="6" spans="1:22" ht="51" customHeight="1" thickBot="1">
      <c r="A6" s="15"/>
      <c r="B6" s="130" t="s">
        <v>126</v>
      </c>
      <c r="C6" s="131">
        <v>1</v>
      </c>
      <c r="D6" s="132" t="s">
        <v>706</v>
      </c>
      <c r="E6" s="133" t="s">
        <v>707</v>
      </c>
      <c r="F6" s="133" t="s">
        <v>482</v>
      </c>
      <c r="G6" s="134" t="s">
        <v>865</v>
      </c>
      <c r="H6" s="135" t="s">
        <v>708</v>
      </c>
      <c r="I6" s="167" t="s">
        <v>709</v>
      </c>
      <c r="J6" s="175" t="s">
        <v>15</v>
      </c>
      <c r="K6" s="136" t="s">
        <v>15</v>
      </c>
      <c r="L6" s="137" t="s">
        <v>15</v>
      </c>
      <c r="M6" s="137" t="s">
        <v>15</v>
      </c>
      <c r="N6" s="176" t="s">
        <v>15</v>
      </c>
      <c r="O6" s="175"/>
      <c r="P6" s="138"/>
      <c r="Q6" s="139"/>
      <c r="R6" s="137"/>
      <c r="S6" s="176"/>
      <c r="T6" s="140"/>
      <c r="U6" s="141"/>
      <c r="V6" s="24" t="str">
        <f>IF(OR(J6="○",O6="○"),"○","")</f>
        <v>○</v>
      </c>
    </row>
    <row r="7" spans="1:22" ht="51" customHeight="1">
      <c r="A7" s="15"/>
      <c r="B7" s="463" t="s">
        <v>127</v>
      </c>
      <c r="C7" s="33">
        <v>2</v>
      </c>
      <c r="D7" s="142" t="s">
        <v>1029</v>
      </c>
      <c r="E7" s="112" t="s">
        <v>153</v>
      </c>
      <c r="F7" s="112" t="s">
        <v>802</v>
      </c>
      <c r="G7" s="143" t="s">
        <v>565</v>
      </c>
      <c r="H7" s="112" t="s">
        <v>566</v>
      </c>
      <c r="I7" s="168" t="s">
        <v>567</v>
      </c>
      <c r="J7" s="38" t="s">
        <v>15</v>
      </c>
      <c r="K7" s="39" t="s">
        <v>16</v>
      </c>
      <c r="L7" s="40" t="s">
        <v>15</v>
      </c>
      <c r="M7" s="40" t="s">
        <v>15</v>
      </c>
      <c r="N7" s="41" t="s">
        <v>15</v>
      </c>
      <c r="O7" s="38" t="s">
        <v>16</v>
      </c>
      <c r="P7" s="39" t="s">
        <v>16</v>
      </c>
      <c r="Q7" s="40" t="s">
        <v>16</v>
      </c>
      <c r="R7" s="40" t="s">
        <v>16</v>
      </c>
      <c r="S7" s="41" t="s">
        <v>16</v>
      </c>
      <c r="T7" s="43" t="s">
        <v>16</v>
      </c>
      <c r="U7" s="44" t="s">
        <v>874</v>
      </c>
      <c r="V7" s="24" t="str">
        <f t="shared" ref="V7:V29" si="0">IF(OR(J7="○",O7="○"),"○","")</f>
        <v>○</v>
      </c>
    </row>
    <row r="8" spans="1:22" ht="51" customHeight="1">
      <c r="A8" s="15"/>
      <c r="B8" s="464"/>
      <c r="C8" s="45">
        <v>3</v>
      </c>
      <c r="D8" s="147" t="s">
        <v>568</v>
      </c>
      <c r="E8" s="57" t="s">
        <v>569</v>
      </c>
      <c r="F8" s="57" t="s">
        <v>802</v>
      </c>
      <c r="G8" s="148" t="s">
        <v>866</v>
      </c>
      <c r="H8" s="57" t="s">
        <v>570</v>
      </c>
      <c r="I8" s="169" t="s">
        <v>571</v>
      </c>
      <c r="J8" s="50" t="s">
        <v>765</v>
      </c>
      <c r="K8" s="51"/>
      <c r="L8" s="52"/>
      <c r="M8" s="52"/>
      <c r="N8" s="53"/>
      <c r="O8" s="50"/>
      <c r="P8" s="51"/>
      <c r="Q8" s="60"/>
      <c r="R8" s="52"/>
      <c r="S8" s="53"/>
      <c r="T8" s="54"/>
      <c r="U8" s="55" t="s">
        <v>1294</v>
      </c>
      <c r="V8" s="24" t="str">
        <f t="shared" si="0"/>
        <v/>
      </c>
    </row>
    <row r="9" spans="1:22" ht="51" customHeight="1">
      <c r="A9" s="15"/>
      <c r="B9" s="464"/>
      <c r="C9" s="45">
        <v>4</v>
      </c>
      <c r="D9" s="147" t="s">
        <v>572</v>
      </c>
      <c r="E9" s="57" t="s">
        <v>573</v>
      </c>
      <c r="F9" s="57" t="s">
        <v>802</v>
      </c>
      <c r="G9" s="148" t="s">
        <v>574</v>
      </c>
      <c r="H9" s="57" t="s">
        <v>575</v>
      </c>
      <c r="I9" s="169" t="s">
        <v>576</v>
      </c>
      <c r="J9" s="50" t="s">
        <v>898</v>
      </c>
      <c r="K9" s="51"/>
      <c r="L9" s="52"/>
      <c r="M9" s="52"/>
      <c r="N9" s="53" t="s">
        <v>765</v>
      </c>
      <c r="O9" s="50" t="s">
        <v>889</v>
      </c>
      <c r="P9" s="51"/>
      <c r="Q9" s="60"/>
      <c r="R9" s="52"/>
      <c r="S9" s="53" t="s">
        <v>765</v>
      </c>
      <c r="T9" s="54"/>
      <c r="U9" s="55"/>
      <c r="V9" s="24" t="str">
        <f t="shared" si="0"/>
        <v/>
      </c>
    </row>
    <row r="10" spans="1:22" ht="51" customHeight="1">
      <c r="A10" s="15"/>
      <c r="B10" s="464"/>
      <c r="C10" s="45">
        <v>5</v>
      </c>
      <c r="D10" s="147" t="s">
        <v>1030</v>
      </c>
      <c r="E10" s="57" t="s">
        <v>322</v>
      </c>
      <c r="F10" s="57" t="s">
        <v>802</v>
      </c>
      <c r="G10" s="148" t="s">
        <v>867</v>
      </c>
      <c r="H10" s="57" t="s">
        <v>577</v>
      </c>
      <c r="I10" s="169" t="s">
        <v>326</v>
      </c>
      <c r="J10" s="50" t="s">
        <v>761</v>
      </c>
      <c r="K10" s="51"/>
      <c r="L10" s="52"/>
      <c r="M10" s="52" t="s">
        <v>761</v>
      </c>
      <c r="N10" s="53" t="s">
        <v>761</v>
      </c>
      <c r="O10" s="50"/>
      <c r="P10" s="51"/>
      <c r="Q10" s="60"/>
      <c r="R10" s="52"/>
      <c r="S10" s="53"/>
      <c r="T10" s="54"/>
      <c r="U10" s="55"/>
      <c r="V10" s="24" t="str">
        <f t="shared" si="0"/>
        <v>○</v>
      </c>
    </row>
    <row r="11" spans="1:22" ht="51" customHeight="1">
      <c r="A11" s="15"/>
      <c r="B11" s="464"/>
      <c r="C11" s="45">
        <v>6</v>
      </c>
      <c r="D11" s="147" t="s">
        <v>578</v>
      </c>
      <c r="E11" s="57" t="s">
        <v>541</v>
      </c>
      <c r="F11" s="57" t="s">
        <v>802</v>
      </c>
      <c r="G11" s="148" t="s">
        <v>868</v>
      </c>
      <c r="H11" s="57" t="s">
        <v>579</v>
      </c>
      <c r="I11" s="169" t="s">
        <v>580</v>
      </c>
      <c r="J11" s="50" t="s">
        <v>796</v>
      </c>
      <c r="K11" s="51" t="s">
        <v>15</v>
      </c>
      <c r="L11" s="52" t="s">
        <v>15</v>
      </c>
      <c r="M11" s="52" t="s">
        <v>15</v>
      </c>
      <c r="N11" s="53" t="s">
        <v>15</v>
      </c>
      <c r="O11" s="50"/>
      <c r="P11" s="51"/>
      <c r="Q11" s="60"/>
      <c r="R11" s="52"/>
      <c r="S11" s="53"/>
      <c r="T11" s="54"/>
      <c r="U11" s="55"/>
      <c r="V11" s="24" t="str">
        <f t="shared" si="0"/>
        <v>○</v>
      </c>
    </row>
    <row r="12" spans="1:22" ht="51" customHeight="1">
      <c r="A12" s="15"/>
      <c r="B12" s="464"/>
      <c r="C12" s="45">
        <v>7</v>
      </c>
      <c r="D12" s="147" t="s">
        <v>581</v>
      </c>
      <c r="E12" s="57" t="s">
        <v>557</v>
      </c>
      <c r="F12" s="57" t="s">
        <v>802</v>
      </c>
      <c r="G12" s="148" t="s">
        <v>582</v>
      </c>
      <c r="H12" s="57" t="s">
        <v>583</v>
      </c>
      <c r="I12" s="169" t="s">
        <v>559</v>
      </c>
      <c r="J12" s="50" t="s">
        <v>761</v>
      </c>
      <c r="K12" s="51" t="s">
        <v>761</v>
      </c>
      <c r="L12" s="52" t="s">
        <v>761</v>
      </c>
      <c r="M12" s="52" t="s">
        <v>761</v>
      </c>
      <c r="N12" s="53" t="s">
        <v>761</v>
      </c>
      <c r="O12" s="50" t="s">
        <v>761</v>
      </c>
      <c r="P12" s="51" t="s">
        <v>761</v>
      </c>
      <c r="Q12" s="52" t="s">
        <v>761</v>
      </c>
      <c r="R12" s="52" t="s">
        <v>761</v>
      </c>
      <c r="S12" s="53" t="s">
        <v>761</v>
      </c>
      <c r="T12" s="54" t="s">
        <v>15</v>
      </c>
      <c r="U12" s="55"/>
      <c r="V12" s="24" t="str">
        <f t="shared" si="0"/>
        <v>○</v>
      </c>
    </row>
    <row r="13" spans="1:22" ht="51" customHeight="1">
      <c r="A13" s="15"/>
      <c r="B13" s="464"/>
      <c r="C13" s="45">
        <v>8</v>
      </c>
      <c r="D13" s="147" t="s">
        <v>1031</v>
      </c>
      <c r="E13" s="57" t="s">
        <v>584</v>
      </c>
      <c r="F13" s="57" t="s">
        <v>802</v>
      </c>
      <c r="G13" s="152" t="s">
        <v>585</v>
      </c>
      <c r="H13" s="57" t="s">
        <v>586</v>
      </c>
      <c r="I13" s="169" t="s">
        <v>587</v>
      </c>
      <c r="J13" s="50" t="s">
        <v>761</v>
      </c>
      <c r="K13" s="51" t="s">
        <v>762</v>
      </c>
      <c r="L13" s="52" t="s">
        <v>761</v>
      </c>
      <c r="M13" s="52" t="s">
        <v>761</v>
      </c>
      <c r="N13" s="53" t="s">
        <v>761</v>
      </c>
      <c r="O13" s="50"/>
      <c r="P13" s="51"/>
      <c r="Q13" s="60"/>
      <c r="R13" s="52"/>
      <c r="S13" s="53"/>
      <c r="T13" s="153"/>
      <c r="U13" s="55"/>
      <c r="V13" s="24" t="str">
        <f t="shared" si="0"/>
        <v>○</v>
      </c>
    </row>
    <row r="14" spans="1:22" ht="51" customHeight="1">
      <c r="A14" s="15"/>
      <c r="B14" s="464"/>
      <c r="C14" s="45">
        <v>9</v>
      </c>
      <c r="D14" s="147" t="s">
        <v>1032</v>
      </c>
      <c r="E14" s="57" t="s">
        <v>588</v>
      </c>
      <c r="F14" s="57" t="s">
        <v>802</v>
      </c>
      <c r="G14" s="148" t="s">
        <v>589</v>
      </c>
      <c r="H14" s="57" t="s">
        <v>590</v>
      </c>
      <c r="I14" s="169" t="s">
        <v>473</v>
      </c>
      <c r="J14" s="50" t="s">
        <v>745</v>
      </c>
      <c r="K14" s="51"/>
      <c r="L14" s="52"/>
      <c r="M14" s="52" t="s">
        <v>796</v>
      </c>
      <c r="N14" s="53"/>
      <c r="O14" s="50"/>
      <c r="P14" s="51"/>
      <c r="Q14" s="60"/>
      <c r="R14" s="52"/>
      <c r="S14" s="53"/>
      <c r="T14" s="54"/>
      <c r="U14" s="55"/>
      <c r="V14" s="24" t="str">
        <f t="shared" si="0"/>
        <v>○</v>
      </c>
    </row>
    <row r="15" spans="1:22" ht="51" customHeight="1">
      <c r="A15" s="15"/>
      <c r="B15" s="464"/>
      <c r="C15" s="45">
        <v>10</v>
      </c>
      <c r="D15" s="147" t="s">
        <v>1033</v>
      </c>
      <c r="E15" s="57" t="s">
        <v>591</v>
      </c>
      <c r="F15" s="57" t="s">
        <v>802</v>
      </c>
      <c r="G15" s="148" t="s">
        <v>869</v>
      </c>
      <c r="H15" s="57" t="s">
        <v>592</v>
      </c>
      <c r="I15" s="169" t="s">
        <v>593</v>
      </c>
      <c r="J15" s="50" t="s">
        <v>745</v>
      </c>
      <c r="K15" s="51"/>
      <c r="L15" s="52" t="s">
        <v>761</v>
      </c>
      <c r="M15" s="52" t="s">
        <v>761</v>
      </c>
      <c r="N15" s="53" t="s">
        <v>761</v>
      </c>
      <c r="O15" s="50"/>
      <c r="P15" s="51"/>
      <c r="Q15" s="60"/>
      <c r="R15" s="52"/>
      <c r="S15" s="53"/>
      <c r="T15" s="54"/>
      <c r="U15" s="55"/>
      <c r="V15" s="24" t="str">
        <f t="shared" si="0"/>
        <v>○</v>
      </c>
    </row>
    <row r="16" spans="1:22" ht="51" customHeight="1">
      <c r="A16" s="15"/>
      <c r="B16" s="464"/>
      <c r="C16" s="45">
        <v>11</v>
      </c>
      <c r="D16" s="147" t="s">
        <v>1034</v>
      </c>
      <c r="E16" s="57" t="s">
        <v>594</v>
      </c>
      <c r="F16" s="57" t="s">
        <v>802</v>
      </c>
      <c r="G16" s="148" t="s">
        <v>595</v>
      </c>
      <c r="H16" s="57" t="s">
        <v>596</v>
      </c>
      <c r="I16" s="169" t="s">
        <v>597</v>
      </c>
      <c r="J16" s="50" t="s">
        <v>15</v>
      </c>
      <c r="K16" s="51" t="s">
        <v>15</v>
      </c>
      <c r="L16" s="52" t="s">
        <v>15</v>
      </c>
      <c r="M16" s="52" t="s">
        <v>15</v>
      </c>
      <c r="N16" s="53" t="s">
        <v>15</v>
      </c>
      <c r="O16" s="50"/>
      <c r="P16" s="51"/>
      <c r="Q16" s="60"/>
      <c r="R16" s="52"/>
      <c r="S16" s="53"/>
      <c r="T16" s="54"/>
      <c r="U16" s="55"/>
      <c r="V16" s="24" t="str">
        <f t="shared" si="0"/>
        <v>○</v>
      </c>
    </row>
    <row r="17" spans="1:22" ht="51" customHeight="1">
      <c r="A17" s="15"/>
      <c r="B17" s="464"/>
      <c r="C17" s="45">
        <v>12</v>
      </c>
      <c r="D17" s="147" t="s">
        <v>598</v>
      </c>
      <c r="E17" s="57" t="s">
        <v>599</v>
      </c>
      <c r="F17" s="57" t="s">
        <v>802</v>
      </c>
      <c r="G17" s="148" t="s">
        <v>600</v>
      </c>
      <c r="H17" s="57" t="s">
        <v>601</v>
      </c>
      <c r="I17" s="169" t="s">
        <v>602</v>
      </c>
      <c r="J17" s="50"/>
      <c r="K17" s="51"/>
      <c r="L17" s="52"/>
      <c r="M17" s="52"/>
      <c r="N17" s="53"/>
      <c r="O17" s="50" t="s">
        <v>761</v>
      </c>
      <c r="P17" s="51"/>
      <c r="Q17" s="60"/>
      <c r="R17" s="52" t="s">
        <v>761</v>
      </c>
      <c r="S17" s="53" t="s">
        <v>761</v>
      </c>
      <c r="T17" s="54" t="s">
        <v>811</v>
      </c>
      <c r="U17" s="55"/>
      <c r="V17" s="24" t="str">
        <f t="shared" si="0"/>
        <v>○</v>
      </c>
    </row>
    <row r="18" spans="1:22" ht="51" customHeight="1">
      <c r="A18" s="15"/>
      <c r="B18" s="464"/>
      <c r="C18" s="45">
        <v>13</v>
      </c>
      <c r="D18" s="154" t="s">
        <v>1298</v>
      </c>
      <c r="E18" s="57" t="s">
        <v>603</v>
      </c>
      <c r="F18" s="57" t="s">
        <v>802</v>
      </c>
      <c r="G18" s="148" t="s">
        <v>604</v>
      </c>
      <c r="H18" s="57" t="s">
        <v>605</v>
      </c>
      <c r="I18" s="169" t="s">
        <v>606</v>
      </c>
      <c r="J18" s="50"/>
      <c r="K18" s="51"/>
      <c r="L18" s="52"/>
      <c r="M18" s="52"/>
      <c r="N18" s="53"/>
      <c r="O18" s="50" t="s">
        <v>761</v>
      </c>
      <c r="P18" s="51"/>
      <c r="Q18" s="60"/>
      <c r="R18" s="52" t="s">
        <v>762</v>
      </c>
      <c r="S18" s="53" t="s">
        <v>762</v>
      </c>
      <c r="T18" s="54"/>
      <c r="U18" s="55" t="s">
        <v>1282</v>
      </c>
      <c r="V18" s="24" t="str">
        <f t="shared" si="0"/>
        <v>○</v>
      </c>
    </row>
    <row r="19" spans="1:22" ht="51" customHeight="1">
      <c r="A19" s="15"/>
      <c r="B19" s="464"/>
      <c r="C19" s="45">
        <v>14</v>
      </c>
      <c r="D19" s="155" t="s">
        <v>1035</v>
      </c>
      <c r="E19" s="57" t="s">
        <v>607</v>
      </c>
      <c r="F19" s="57" t="s">
        <v>802</v>
      </c>
      <c r="G19" s="148" t="s">
        <v>870</v>
      </c>
      <c r="H19" s="57" t="s">
        <v>608</v>
      </c>
      <c r="I19" s="169" t="s">
        <v>608</v>
      </c>
      <c r="J19" s="50" t="s">
        <v>889</v>
      </c>
      <c r="K19" s="51"/>
      <c r="L19" s="52" t="s">
        <v>762</v>
      </c>
      <c r="M19" s="52" t="s">
        <v>762</v>
      </c>
      <c r="N19" s="53" t="s">
        <v>762</v>
      </c>
      <c r="O19" s="50"/>
      <c r="P19" s="51"/>
      <c r="Q19" s="60"/>
      <c r="R19" s="52"/>
      <c r="S19" s="53"/>
      <c r="T19" s="54"/>
      <c r="U19" s="55"/>
      <c r="V19" s="24" t="str">
        <f t="shared" si="0"/>
        <v/>
      </c>
    </row>
    <row r="20" spans="1:22" ht="51" customHeight="1" thickBot="1">
      <c r="A20" s="15"/>
      <c r="B20" s="465"/>
      <c r="C20" s="62">
        <v>15</v>
      </c>
      <c r="D20" s="156" t="s">
        <v>713</v>
      </c>
      <c r="E20" s="98" t="s">
        <v>675</v>
      </c>
      <c r="F20" s="98" t="s">
        <v>621</v>
      </c>
      <c r="G20" s="157" t="s">
        <v>714</v>
      </c>
      <c r="H20" s="158" t="s">
        <v>715</v>
      </c>
      <c r="I20" s="170" t="s">
        <v>716</v>
      </c>
      <c r="J20" s="66" t="s">
        <v>15</v>
      </c>
      <c r="K20" s="67"/>
      <c r="L20" s="68" t="s">
        <v>765</v>
      </c>
      <c r="M20" s="68" t="s">
        <v>766</v>
      </c>
      <c r="N20" s="69" t="s">
        <v>766</v>
      </c>
      <c r="O20" s="66"/>
      <c r="P20" s="67"/>
      <c r="Q20" s="70"/>
      <c r="R20" s="68"/>
      <c r="S20" s="69"/>
      <c r="T20" s="71"/>
      <c r="U20" s="72"/>
      <c r="V20" s="24" t="str">
        <f t="shared" si="0"/>
        <v>○</v>
      </c>
    </row>
    <row r="21" spans="1:22" ht="51" customHeight="1">
      <c r="A21" s="15"/>
      <c r="B21" s="459" t="s">
        <v>903</v>
      </c>
      <c r="C21" s="33">
        <v>16</v>
      </c>
      <c r="D21" s="161" t="s">
        <v>1036</v>
      </c>
      <c r="E21" s="35" t="s">
        <v>717</v>
      </c>
      <c r="F21" s="35" t="s">
        <v>396</v>
      </c>
      <c r="G21" s="162" t="s">
        <v>834</v>
      </c>
      <c r="H21" s="163" t="s">
        <v>628</v>
      </c>
      <c r="I21" s="171" t="s">
        <v>629</v>
      </c>
      <c r="J21" s="38" t="s">
        <v>15</v>
      </c>
      <c r="K21" s="39" t="s">
        <v>15</v>
      </c>
      <c r="L21" s="40" t="s">
        <v>15</v>
      </c>
      <c r="M21" s="40" t="s">
        <v>15</v>
      </c>
      <c r="N21" s="41" t="s">
        <v>15</v>
      </c>
      <c r="O21" s="38" t="s">
        <v>15</v>
      </c>
      <c r="P21" s="39" t="s">
        <v>15</v>
      </c>
      <c r="Q21" s="40" t="s">
        <v>15</v>
      </c>
      <c r="R21" s="40" t="s">
        <v>15</v>
      </c>
      <c r="S21" s="41" t="s">
        <v>15</v>
      </c>
      <c r="T21" s="43"/>
      <c r="U21" s="44"/>
      <c r="V21" s="24" t="str">
        <f t="shared" si="0"/>
        <v>○</v>
      </c>
    </row>
    <row r="22" spans="1:22" ht="51" customHeight="1">
      <c r="A22" s="15"/>
      <c r="B22" s="444"/>
      <c r="C22" s="45">
        <v>17</v>
      </c>
      <c r="D22" s="164" t="s">
        <v>718</v>
      </c>
      <c r="E22" s="47" t="s">
        <v>719</v>
      </c>
      <c r="F22" s="47" t="s">
        <v>396</v>
      </c>
      <c r="G22" s="165" t="s">
        <v>720</v>
      </c>
      <c r="H22" s="166" t="s">
        <v>721</v>
      </c>
      <c r="I22" s="172" t="s">
        <v>722</v>
      </c>
      <c r="J22" s="50" t="s">
        <v>15</v>
      </c>
      <c r="K22" s="51" t="s">
        <v>15</v>
      </c>
      <c r="L22" s="52" t="s">
        <v>15</v>
      </c>
      <c r="M22" s="52" t="s">
        <v>15</v>
      </c>
      <c r="N22" s="53" t="s">
        <v>15</v>
      </c>
      <c r="O22" s="50" t="s">
        <v>15</v>
      </c>
      <c r="P22" s="51" t="s">
        <v>15</v>
      </c>
      <c r="Q22" s="52" t="s">
        <v>15</v>
      </c>
      <c r="R22" s="52" t="s">
        <v>15</v>
      </c>
      <c r="S22" s="53" t="s">
        <v>15</v>
      </c>
      <c r="T22" s="54"/>
      <c r="U22" s="55"/>
      <c r="V22" s="24" t="str">
        <f t="shared" si="0"/>
        <v>○</v>
      </c>
    </row>
    <row r="23" spans="1:22" ht="51" customHeight="1">
      <c r="A23" s="15"/>
      <c r="B23" s="444"/>
      <c r="C23" s="45">
        <v>18</v>
      </c>
      <c r="D23" s="164" t="s">
        <v>710</v>
      </c>
      <c r="E23" s="47" t="s">
        <v>863</v>
      </c>
      <c r="F23" s="166" t="s">
        <v>396</v>
      </c>
      <c r="G23" s="165" t="s">
        <v>862</v>
      </c>
      <c r="H23" s="166" t="s">
        <v>711</v>
      </c>
      <c r="I23" s="172" t="s">
        <v>712</v>
      </c>
      <c r="J23" s="50" t="s">
        <v>15</v>
      </c>
      <c r="K23" s="51" t="s">
        <v>15</v>
      </c>
      <c r="L23" s="52" t="s">
        <v>15</v>
      </c>
      <c r="M23" s="52" t="s">
        <v>15</v>
      </c>
      <c r="N23" s="53" t="s">
        <v>15</v>
      </c>
      <c r="O23" s="50" t="s">
        <v>15</v>
      </c>
      <c r="P23" s="51" t="s">
        <v>15</v>
      </c>
      <c r="Q23" s="52" t="s">
        <v>15</v>
      </c>
      <c r="R23" s="52" t="s">
        <v>15</v>
      </c>
      <c r="S23" s="53" t="s">
        <v>15</v>
      </c>
      <c r="T23" s="54" t="s">
        <v>15</v>
      </c>
      <c r="U23" s="61" t="s">
        <v>864</v>
      </c>
      <c r="V23" s="24" t="str">
        <f t="shared" si="0"/>
        <v>○</v>
      </c>
    </row>
    <row r="24" spans="1:22" ht="51" customHeight="1">
      <c r="A24" s="15"/>
      <c r="B24" s="444"/>
      <c r="C24" s="45">
        <f>C23+1</f>
        <v>19</v>
      </c>
      <c r="D24" s="164" t="s">
        <v>723</v>
      </c>
      <c r="E24" s="47" t="s">
        <v>496</v>
      </c>
      <c r="F24" s="47" t="s">
        <v>501</v>
      </c>
      <c r="G24" s="165" t="s">
        <v>871</v>
      </c>
      <c r="H24" s="166" t="s">
        <v>497</v>
      </c>
      <c r="I24" s="172" t="s">
        <v>498</v>
      </c>
      <c r="J24" s="50" t="s">
        <v>765</v>
      </c>
      <c r="K24" s="51"/>
      <c r="L24" s="52"/>
      <c r="M24" s="52"/>
      <c r="N24" s="53"/>
      <c r="O24" s="50"/>
      <c r="P24" s="51"/>
      <c r="Q24" s="60"/>
      <c r="R24" s="52"/>
      <c r="S24" s="53"/>
      <c r="T24" s="54"/>
      <c r="U24" s="55" t="s">
        <v>1295</v>
      </c>
      <c r="V24" s="24" t="str">
        <f t="shared" si="0"/>
        <v/>
      </c>
    </row>
    <row r="25" spans="1:22" ht="51" customHeight="1" thickBot="1">
      <c r="A25" s="15"/>
      <c r="B25" s="445"/>
      <c r="C25" s="62">
        <f>C24+1</f>
        <v>20</v>
      </c>
      <c r="D25" s="156" t="s">
        <v>1037</v>
      </c>
      <c r="E25" s="98" t="s">
        <v>724</v>
      </c>
      <c r="F25" s="98" t="s">
        <v>501</v>
      </c>
      <c r="G25" s="157" t="s">
        <v>872</v>
      </c>
      <c r="H25" s="158" t="s">
        <v>725</v>
      </c>
      <c r="I25" s="170" t="s">
        <v>726</v>
      </c>
      <c r="J25" s="66" t="s">
        <v>15</v>
      </c>
      <c r="K25" s="67"/>
      <c r="L25" s="68"/>
      <c r="M25" s="68"/>
      <c r="N25" s="69"/>
      <c r="O25" s="66"/>
      <c r="P25" s="67"/>
      <c r="Q25" s="70"/>
      <c r="R25" s="68"/>
      <c r="S25" s="69"/>
      <c r="T25" s="71" t="s">
        <v>811</v>
      </c>
      <c r="U25" s="72"/>
      <c r="V25" s="24" t="str">
        <f t="shared" si="0"/>
        <v>○</v>
      </c>
    </row>
    <row r="26" spans="1:22" ht="51" customHeight="1">
      <c r="A26" s="15"/>
      <c r="B26" s="463" t="s">
        <v>901</v>
      </c>
      <c r="C26" s="33">
        <f t="shared" ref="C26:C29" si="1">C25+1</f>
        <v>21</v>
      </c>
      <c r="D26" s="161" t="s">
        <v>727</v>
      </c>
      <c r="E26" s="35" t="s">
        <v>728</v>
      </c>
      <c r="F26" s="35" t="s">
        <v>729</v>
      </c>
      <c r="G26" s="162" t="s">
        <v>730</v>
      </c>
      <c r="H26" s="163" t="s">
        <v>900</v>
      </c>
      <c r="I26" s="171" t="s">
        <v>731</v>
      </c>
      <c r="J26" s="38" t="s">
        <v>15</v>
      </c>
      <c r="K26" s="39" t="s">
        <v>15</v>
      </c>
      <c r="L26" s="40" t="s">
        <v>15</v>
      </c>
      <c r="M26" s="40" t="s">
        <v>15</v>
      </c>
      <c r="N26" s="41" t="s">
        <v>15</v>
      </c>
      <c r="O26" s="38"/>
      <c r="P26" s="39"/>
      <c r="Q26" s="42"/>
      <c r="R26" s="40"/>
      <c r="S26" s="41"/>
      <c r="T26" s="43"/>
      <c r="U26" s="44"/>
      <c r="V26" s="24" t="str">
        <f t="shared" si="0"/>
        <v>○</v>
      </c>
    </row>
    <row r="27" spans="1:22" ht="51" customHeight="1">
      <c r="A27" s="15"/>
      <c r="B27" s="464"/>
      <c r="C27" s="45">
        <f t="shared" si="1"/>
        <v>22</v>
      </c>
      <c r="D27" s="164" t="s">
        <v>732</v>
      </c>
      <c r="E27" s="47" t="s">
        <v>733</v>
      </c>
      <c r="F27" s="47" t="s">
        <v>653</v>
      </c>
      <c r="G27" s="165" t="s">
        <v>734</v>
      </c>
      <c r="H27" s="166" t="s">
        <v>735</v>
      </c>
      <c r="I27" s="172" t="s">
        <v>736</v>
      </c>
      <c r="J27" s="50" t="s">
        <v>15</v>
      </c>
      <c r="K27" s="51"/>
      <c r="L27" s="52"/>
      <c r="M27" s="52"/>
      <c r="N27" s="53" t="s">
        <v>766</v>
      </c>
      <c r="O27" s="50"/>
      <c r="P27" s="51"/>
      <c r="Q27" s="60"/>
      <c r="R27" s="52"/>
      <c r="S27" s="53"/>
      <c r="T27" s="54"/>
      <c r="U27" s="55"/>
      <c r="V27" s="24" t="str">
        <f t="shared" si="0"/>
        <v>○</v>
      </c>
    </row>
    <row r="28" spans="1:22" ht="51" customHeight="1">
      <c r="A28" s="15"/>
      <c r="B28" s="464"/>
      <c r="C28" s="45">
        <f t="shared" si="1"/>
        <v>23</v>
      </c>
      <c r="D28" s="164" t="s">
        <v>737</v>
      </c>
      <c r="E28" s="47" t="s">
        <v>738</v>
      </c>
      <c r="F28" s="47" t="s">
        <v>653</v>
      </c>
      <c r="G28" s="165" t="s">
        <v>873</v>
      </c>
      <c r="H28" s="166" t="s">
        <v>739</v>
      </c>
      <c r="I28" s="172" t="s">
        <v>740</v>
      </c>
      <c r="J28" s="50" t="s">
        <v>745</v>
      </c>
      <c r="K28" s="51"/>
      <c r="L28" s="52"/>
      <c r="M28" s="52"/>
      <c r="N28" s="53" t="s">
        <v>766</v>
      </c>
      <c r="O28" s="50"/>
      <c r="P28" s="51"/>
      <c r="Q28" s="60"/>
      <c r="R28" s="52"/>
      <c r="S28" s="53"/>
      <c r="T28" s="54"/>
      <c r="U28" s="55"/>
      <c r="V28" s="24" t="str">
        <f t="shared" si="0"/>
        <v>○</v>
      </c>
    </row>
    <row r="29" spans="1:22" ht="51" customHeight="1" thickBot="1">
      <c r="A29" s="15"/>
      <c r="B29" s="465"/>
      <c r="C29" s="62">
        <f t="shared" si="1"/>
        <v>24</v>
      </c>
      <c r="D29" s="156" t="s">
        <v>741</v>
      </c>
      <c r="E29" s="98" t="s">
        <v>774</v>
      </c>
      <c r="F29" s="98" t="s">
        <v>653</v>
      </c>
      <c r="G29" s="157" t="s">
        <v>799</v>
      </c>
      <c r="H29" s="158" t="s">
        <v>800</v>
      </c>
      <c r="I29" s="173" t="s">
        <v>801</v>
      </c>
      <c r="J29" s="115" t="s">
        <v>16</v>
      </c>
      <c r="K29" s="116"/>
      <c r="L29" s="117"/>
      <c r="M29" s="117" t="s">
        <v>17</v>
      </c>
      <c r="N29" s="118" t="s">
        <v>17</v>
      </c>
      <c r="O29" s="115"/>
      <c r="P29" s="116"/>
      <c r="Q29" s="119"/>
      <c r="R29" s="117"/>
      <c r="S29" s="118"/>
      <c r="T29" s="71"/>
      <c r="U29" s="72"/>
      <c r="V29" s="24" t="str">
        <f t="shared" si="0"/>
        <v/>
      </c>
    </row>
    <row r="30" spans="1:22">
      <c r="J30" s="24">
        <f>COUNTIF($J$6:$J$29,"○")</f>
        <v>17</v>
      </c>
      <c r="O30" s="24">
        <f>COUNTIF($O$6:$O$29,"○")</f>
        <v>6</v>
      </c>
      <c r="U30" s="396" t="s">
        <v>1257</v>
      </c>
      <c r="V30" s="406">
        <f>COUNTIF($V$6:$V$29,"○")</f>
        <v>19</v>
      </c>
    </row>
  </sheetData>
  <mergeCells count="20">
    <mergeCell ref="U4:U5"/>
    <mergeCell ref="T4:T5"/>
    <mergeCell ref="H4:H5"/>
    <mergeCell ref="I4:I5"/>
    <mergeCell ref="J4:J5"/>
    <mergeCell ref="K4:N4"/>
    <mergeCell ref="B1:H1"/>
    <mergeCell ref="B26:B29"/>
    <mergeCell ref="O4:O5"/>
    <mergeCell ref="P4:S4"/>
    <mergeCell ref="E4:E5"/>
    <mergeCell ref="G4:G5"/>
    <mergeCell ref="B21:B25"/>
    <mergeCell ref="B7:B20"/>
    <mergeCell ref="B4:B5"/>
    <mergeCell ref="C4:C5"/>
    <mergeCell ref="D4:D5"/>
    <mergeCell ref="F4:F5"/>
    <mergeCell ref="C2:E2"/>
    <mergeCell ref="G2:T2"/>
  </mergeCells>
  <phoneticPr fontId="3"/>
  <conditionalFormatting sqref="H6:H29">
    <cfRule type="duplicateValues" dxfId="1" priority="1076"/>
  </conditionalFormatting>
  <pageMargins left="0.23622047244094491" right="0.31496062992125984" top="0.35433070866141736" bottom="0.35433070866141736" header="0.31496062992125984" footer="0.31496062992125984"/>
  <pageSetup paperSize="9" scale="3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4"/>
  <sheetViews>
    <sheetView tabSelected="1" zoomScale="57" zoomScaleNormal="57" zoomScaleSheetLayoutView="30" workbookViewId="0">
      <selection activeCell="I33" sqref="I33"/>
    </sheetView>
  </sheetViews>
  <sheetFormatPr defaultColWidth="9" defaultRowHeight="18.75"/>
  <cols>
    <col min="1" max="1" width="4.5" style="20" customWidth="1"/>
    <col min="2" max="2" width="5.625" style="20" customWidth="1"/>
    <col min="3" max="3" width="6.125" style="20" customWidth="1"/>
    <col min="4" max="4" width="70.875" style="20" customWidth="1"/>
    <col min="5" max="5" width="9.5" style="20" customWidth="1"/>
    <col min="6" max="6" width="14.875" style="20" hidden="1" customWidth="1"/>
    <col min="7" max="7" width="51.625" style="20" customWidth="1"/>
    <col min="8" max="8" width="16.875" style="20" customWidth="1"/>
    <col min="9" max="9" width="16.75" style="20" customWidth="1"/>
    <col min="10" max="30" width="10.375" style="20" customWidth="1"/>
    <col min="31" max="31" width="9.625" style="20" customWidth="1"/>
    <col min="32" max="32" width="26" style="20" customWidth="1"/>
    <col min="33" max="16384" width="9" style="20"/>
  </cols>
  <sheetData>
    <row r="1" spans="1:33" ht="80.099999999999994" customHeight="1">
      <c r="B1" s="496" t="s">
        <v>1107</v>
      </c>
      <c r="C1" s="496"/>
      <c r="D1" s="496"/>
      <c r="E1" s="496"/>
      <c r="F1" s="496"/>
      <c r="G1" s="496"/>
      <c r="H1" s="496"/>
      <c r="I1" s="496"/>
      <c r="J1" s="496"/>
      <c r="K1" s="496"/>
      <c r="L1" s="496"/>
      <c r="M1" s="496"/>
      <c r="N1" s="496"/>
      <c r="O1" s="496"/>
      <c r="P1" s="496"/>
      <c r="Q1" s="496"/>
      <c r="R1" s="127"/>
      <c r="S1" s="127"/>
      <c r="T1" s="127"/>
      <c r="U1" s="127"/>
      <c r="V1" s="127"/>
      <c r="W1" s="127"/>
      <c r="X1" s="127"/>
      <c r="Y1" s="127"/>
      <c r="Z1" s="127"/>
      <c r="AA1" s="127"/>
      <c r="AB1" s="127"/>
      <c r="AC1" s="29"/>
      <c r="AD1" s="29"/>
      <c r="AE1" s="29"/>
      <c r="AF1" s="28" t="s">
        <v>130</v>
      </c>
    </row>
    <row r="2" spans="1:33" ht="94.5" customHeight="1">
      <c r="B2" s="27"/>
      <c r="C2" s="497" t="s">
        <v>922</v>
      </c>
      <c r="D2" s="485"/>
      <c r="E2" s="485"/>
      <c r="F2" s="485"/>
      <c r="G2" s="485"/>
      <c r="H2" s="497" t="s">
        <v>923</v>
      </c>
      <c r="I2" s="485"/>
      <c r="J2" s="485"/>
      <c r="K2" s="485"/>
      <c r="L2" s="485"/>
      <c r="M2" s="485"/>
      <c r="N2" s="485"/>
      <c r="O2" s="485"/>
      <c r="P2" s="485"/>
      <c r="Q2" s="485"/>
      <c r="R2" s="485"/>
      <c r="S2" s="485"/>
      <c r="T2" s="485"/>
      <c r="U2" s="485"/>
      <c r="V2" s="485"/>
      <c r="W2" s="485"/>
      <c r="X2" s="485"/>
      <c r="Y2" s="485"/>
      <c r="Z2" s="485"/>
      <c r="AA2" s="485"/>
      <c r="AB2" s="485"/>
      <c r="AC2" s="29"/>
      <c r="AD2" s="29"/>
      <c r="AE2" s="29"/>
      <c r="AF2" s="28"/>
    </row>
    <row r="3" spans="1:33" s="1" customFormat="1" ht="94.5" customHeight="1" thickBot="1">
      <c r="B3" s="120" t="s">
        <v>131</v>
      </c>
      <c r="C3" s="29"/>
      <c r="D3" s="29"/>
      <c r="E3" s="129"/>
      <c r="F3" s="129"/>
      <c r="G3" s="29"/>
      <c r="H3" s="129"/>
      <c r="I3" s="129"/>
      <c r="J3" s="29"/>
      <c r="K3" s="29"/>
      <c r="L3" s="29"/>
      <c r="M3" s="29"/>
      <c r="N3" s="29"/>
      <c r="O3" s="29"/>
      <c r="P3" s="29"/>
      <c r="Q3" s="29"/>
      <c r="R3" s="29"/>
      <c r="S3" s="29"/>
      <c r="T3" s="29"/>
      <c r="U3" s="29"/>
      <c r="V3" s="29"/>
      <c r="W3" s="29"/>
      <c r="X3" s="29"/>
      <c r="Y3" s="29"/>
      <c r="Z3" s="29"/>
      <c r="AA3" s="29"/>
      <c r="AB3" s="29"/>
      <c r="AC3" s="29"/>
      <c r="AD3" s="29"/>
      <c r="AE3" s="29"/>
      <c r="AF3" s="29"/>
    </row>
    <row r="4" spans="1:33" ht="18.75" customHeight="1" thickTop="1">
      <c r="B4" s="463" t="s">
        <v>1</v>
      </c>
      <c r="C4" s="494"/>
      <c r="D4" s="492" t="s">
        <v>2</v>
      </c>
      <c r="E4" s="513" t="s">
        <v>194</v>
      </c>
      <c r="F4" s="454" t="s">
        <v>760</v>
      </c>
      <c r="G4" s="494" t="s">
        <v>4</v>
      </c>
      <c r="H4" s="494" t="s">
        <v>5</v>
      </c>
      <c r="I4" s="500" t="s">
        <v>6</v>
      </c>
      <c r="J4" s="502" t="s">
        <v>195</v>
      </c>
      <c r="K4" s="504" t="s">
        <v>202</v>
      </c>
      <c r="L4" s="506" t="s">
        <v>1003</v>
      </c>
      <c r="M4" s="508" t="s">
        <v>7</v>
      </c>
      <c r="N4" s="509"/>
      <c r="O4" s="477" t="s">
        <v>1280</v>
      </c>
      <c r="P4" s="508" t="s">
        <v>7</v>
      </c>
      <c r="Q4" s="508"/>
      <c r="R4" s="510" t="s">
        <v>132</v>
      </c>
      <c r="S4" s="511"/>
      <c r="T4" s="511"/>
      <c r="U4" s="511"/>
      <c r="V4" s="511"/>
      <c r="W4" s="511"/>
      <c r="X4" s="511"/>
      <c r="Y4" s="511"/>
      <c r="Z4" s="511"/>
      <c r="AA4" s="511"/>
      <c r="AB4" s="511"/>
      <c r="AC4" s="511"/>
      <c r="AD4" s="511"/>
      <c r="AE4" s="512"/>
      <c r="AF4" s="498" t="s">
        <v>196</v>
      </c>
    </row>
    <row r="5" spans="1:33" ht="71.25" customHeight="1" thickBot="1">
      <c r="B5" s="443"/>
      <c r="C5" s="495"/>
      <c r="D5" s="493"/>
      <c r="E5" s="495"/>
      <c r="F5" s="456"/>
      <c r="G5" s="495"/>
      <c r="H5" s="495"/>
      <c r="I5" s="501"/>
      <c r="J5" s="503"/>
      <c r="K5" s="505"/>
      <c r="L5" s="507"/>
      <c r="M5" s="241" t="s">
        <v>177</v>
      </c>
      <c r="N5" s="242" t="s">
        <v>197</v>
      </c>
      <c r="O5" s="478"/>
      <c r="P5" s="241" t="s">
        <v>177</v>
      </c>
      <c r="Q5" s="243" t="s">
        <v>197</v>
      </c>
      <c r="R5" s="244" t="s">
        <v>181</v>
      </c>
      <c r="S5" s="245" t="s">
        <v>200</v>
      </c>
      <c r="T5" s="246" t="s">
        <v>183</v>
      </c>
      <c r="U5" s="407" t="s">
        <v>184</v>
      </c>
      <c r="V5" s="247" t="s">
        <v>1306</v>
      </c>
      <c r="W5" s="248" t="s">
        <v>185</v>
      </c>
      <c r="X5" s="248" t="s">
        <v>186</v>
      </c>
      <c r="Y5" s="248" t="s">
        <v>187</v>
      </c>
      <c r="Z5" s="249" t="s">
        <v>201</v>
      </c>
      <c r="AA5" s="248" t="s">
        <v>189</v>
      </c>
      <c r="AB5" s="248" t="s">
        <v>190</v>
      </c>
      <c r="AC5" s="250" t="s">
        <v>191</v>
      </c>
      <c r="AD5" s="250" t="s">
        <v>192</v>
      </c>
      <c r="AE5" s="251" t="s">
        <v>193</v>
      </c>
      <c r="AF5" s="499"/>
    </row>
    <row r="6" spans="1:33" ht="53.25" customHeight="1">
      <c r="A6" s="21"/>
      <c r="B6" s="463" t="s">
        <v>902</v>
      </c>
      <c r="C6" s="197">
        <v>1</v>
      </c>
      <c r="D6" s="252" t="s">
        <v>616</v>
      </c>
      <c r="E6" s="35" t="s">
        <v>617</v>
      </c>
      <c r="F6" s="253" t="s">
        <v>482</v>
      </c>
      <c r="G6" s="254" t="s">
        <v>821</v>
      </c>
      <c r="H6" s="35" t="s">
        <v>928</v>
      </c>
      <c r="I6" s="253" t="s">
        <v>1059</v>
      </c>
      <c r="J6" s="255"/>
      <c r="K6" s="256" t="s">
        <v>612</v>
      </c>
      <c r="L6" s="38" t="s">
        <v>745</v>
      </c>
      <c r="M6" s="39" t="s">
        <v>786</v>
      </c>
      <c r="N6" s="41" t="s">
        <v>786</v>
      </c>
      <c r="O6" s="38" t="s">
        <v>745</v>
      </c>
      <c r="P6" s="39" t="s">
        <v>786</v>
      </c>
      <c r="Q6" s="40" t="s">
        <v>786</v>
      </c>
      <c r="R6" s="145" t="s">
        <v>786</v>
      </c>
      <c r="S6" s="144" t="s">
        <v>786</v>
      </c>
      <c r="T6" s="144"/>
      <c r="U6" s="144" t="s">
        <v>786</v>
      </c>
      <c r="V6" s="144" t="s">
        <v>786</v>
      </c>
      <c r="W6" s="144" t="s">
        <v>786</v>
      </c>
      <c r="X6" s="144" t="s">
        <v>786</v>
      </c>
      <c r="Y6" s="144" t="s">
        <v>786</v>
      </c>
      <c r="Z6" s="144" t="s">
        <v>786</v>
      </c>
      <c r="AA6" s="201"/>
      <c r="AB6" s="144" t="s">
        <v>786</v>
      </c>
      <c r="AC6" s="144" t="s">
        <v>786</v>
      </c>
      <c r="AD6" s="202"/>
      <c r="AE6" s="257"/>
      <c r="AF6" s="258"/>
      <c r="AG6" s="24" t="str">
        <f>IF(OR(L6="○",O6="○"),"○","")</f>
        <v>○</v>
      </c>
    </row>
    <row r="7" spans="1:33" ht="53.25" customHeight="1">
      <c r="A7" s="21"/>
      <c r="B7" s="464"/>
      <c r="C7" s="259">
        <v>2</v>
      </c>
      <c r="D7" s="260" t="s">
        <v>1038</v>
      </c>
      <c r="E7" s="47" t="s">
        <v>613</v>
      </c>
      <c r="F7" s="261" t="s">
        <v>614</v>
      </c>
      <c r="G7" s="262" t="s">
        <v>615</v>
      </c>
      <c r="H7" s="47" t="s">
        <v>929</v>
      </c>
      <c r="I7" s="261" t="s">
        <v>929</v>
      </c>
      <c r="J7" s="263"/>
      <c r="K7" s="264" t="s">
        <v>612</v>
      </c>
      <c r="L7" s="50" t="s">
        <v>745</v>
      </c>
      <c r="M7" s="51"/>
      <c r="N7" s="53" t="s">
        <v>778</v>
      </c>
      <c r="O7" s="50"/>
      <c r="P7" s="51"/>
      <c r="Q7" s="52"/>
      <c r="R7" s="150"/>
      <c r="S7" s="149"/>
      <c r="T7" s="149"/>
      <c r="U7" s="265"/>
      <c r="V7" s="149"/>
      <c r="W7" s="265"/>
      <c r="X7" s="265"/>
      <c r="Y7" s="265"/>
      <c r="Z7" s="265"/>
      <c r="AA7" s="265"/>
      <c r="AB7" s="265"/>
      <c r="AC7" s="266"/>
      <c r="AD7" s="266"/>
      <c r="AE7" s="267"/>
      <c r="AF7" s="268"/>
      <c r="AG7" s="24" t="str">
        <f t="shared" ref="AG7:AG70" si="0">IF(OR(L7="○",O7="○"),"○","")</f>
        <v>○</v>
      </c>
    </row>
    <row r="8" spans="1:33" ht="53.25" customHeight="1">
      <c r="A8" s="21"/>
      <c r="B8" s="464"/>
      <c r="C8" s="398" t="s">
        <v>1259</v>
      </c>
      <c r="D8" s="269" t="s">
        <v>1315</v>
      </c>
      <c r="E8" s="48" t="s">
        <v>662</v>
      </c>
      <c r="F8" s="270" t="s">
        <v>663</v>
      </c>
      <c r="G8" s="271" t="s">
        <v>664</v>
      </c>
      <c r="H8" s="48" t="s">
        <v>930</v>
      </c>
      <c r="I8" s="272" t="s">
        <v>1060</v>
      </c>
      <c r="J8" s="263" t="s">
        <v>612</v>
      </c>
      <c r="K8" s="264" t="s">
        <v>612</v>
      </c>
      <c r="L8" s="50" t="s">
        <v>16</v>
      </c>
      <c r="M8" s="51" t="s">
        <v>16</v>
      </c>
      <c r="N8" s="53" t="s">
        <v>16</v>
      </c>
      <c r="O8" s="50" t="s">
        <v>16</v>
      </c>
      <c r="P8" s="60" t="s">
        <v>16</v>
      </c>
      <c r="Q8" s="52" t="s">
        <v>16</v>
      </c>
      <c r="R8" s="150"/>
      <c r="S8" s="149"/>
      <c r="T8" s="149"/>
      <c r="U8" s="265"/>
      <c r="V8" s="149"/>
      <c r="W8" s="265"/>
      <c r="X8" s="265"/>
      <c r="Y8" s="265"/>
      <c r="Z8" s="265"/>
      <c r="AA8" s="265"/>
      <c r="AB8" s="265"/>
      <c r="AC8" s="266"/>
      <c r="AD8" s="266"/>
      <c r="AE8" s="267"/>
      <c r="AF8" s="268"/>
      <c r="AG8" s="24" t="str">
        <f t="shared" si="0"/>
        <v/>
      </c>
    </row>
    <row r="9" spans="1:33" ht="53.25" customHeight="1">
      <c r="A9" s="21"/>
      <c r="B9" s="464"/>
      <c r="C9" s="490">
        <v>3</v>
      </c>
      <c r="D9" s="260" t="s">
        <v>1299</v>
      </c>
      <c r="E9" s="47" t="s">
        <v>609</v>
      </c>
      <c r="F9" s="261" t="s">
        <v>610</v>
      </c>
      <c r="G9" s="262" t="s">
        <v>611</v>
      </c>
      <c r="H9" s="47" t="s">
        <v>931</v>
      </c>
      <c r="I9" s="261" t="s">
        <v>931</v>
      </c>
      <c r="J9" s="263"/>
      <c r="K9" s="264" t="s">
        <v>612</v>
      </c>
      <c r="L9" s="50" t="s">
        <v>792</v>
      </c>
      <c r="M9" s="51"/>
      <c r="N9" s="53" t="s">
        <v>15</v>
      </c>
      <c r="O9" s="50" t="s">
        <v>792</v>
      </c>
      <c r="P9" s="51"/>
      <c r="Q9" s="52" t="s">
        <v>15</v>
      </c>
      <c r="R9" s="150" t="s">
        <v>792</v>
      </c>
      <c r="S9" s="149"/>
      <c r="T9" s="149"/>
      <c r="U9" s="265"/>
      <c r="V9" s="149"/>
      <c r="W9" s="265"/>
      <c r="X9" s="265"/>
      <c r="Y9" s="265"/>
      <c r="Z9" s="265"/>
      <c r="AA9" s="265"/>
      <c r="AB9" s="265"/>
      <c r="AC9" s="266"/>
      <c r="AD9" s="266"/>
      <c r="AE9" s="267"/>
      <c r="AF9" s="268"/>
      <c r="AG9" s="24" t="str">
        <f t="shared" si="0"/>
        <v>○</v>
      </c>
    </row>
    <row r="10" spans="1:33" ht="53.25" customHeight="1" thickBot="1">
      <c r="A10" s="21"/>
      <c r="B10" s="465"/>
      <c r="C10" s="491"/>
      <c r="D10" s="273" t="s">
        <v>1300</v>
      </c>
      <c r="E10" s="98" t="s">
        <v>479</v>
      </c>
      <c r="F10" s="274" t="s">
        <v>610</v>
      </c>
      <c r="G10" s="275" t="s">
        <v>807</v>
      </c>
      <c r="H10" s="98" t="s">
        <v>932</v>
      </c>
      <c r="I10" s="98" t="s">
        <v>1061</v>
      </c>
      <c r="J10" s="276"/>
      <c r="K10" s="277" t="s">
        <v>612</v>
      </c>
      <c r="L10" s="66" t="s">
        <v>15</v>
      </c>
      <c r="M10" s="67"/>
      <c r="N10" s="69" t="s">
        <v>15</v>
      </c>
      <c r="O10" s="66" t="s">
        <v>15</v>
      </c>
      <c r="P10" s="67"/>
      <c r="Q10" s="68" t="s">
        <v>15</v>
      </c>
      <c r="R10" s="159" t="s">
        <v>15</v>
      </c>
      <c r="S10" s="174"/>
      <c r="T10" s="174"/>
      <c r="U10" s="207"/>
      <c r="V10" s="174"/>
      <c r="W10" s="207"/>
      <c r="X10" s="207"/>
      <c r="Y10" s="207"/>
      <c r="Z10" s="207"/>
      <c r="AA10" s="207"/>
      <c r="AB10" s="207"/>
      <c r="AC10" s="208"/>
      <c r="AD10" s="208"/>
      <c r="AE10" s="234"/>
      <c r="AF10" s="278"/>
      <c r="AG10" s="24"/>
    </row>
    <row r="11" spans="1:33" ht="53.25" customHeight="1">
      <c r="A11" s="21"/>
      <c r="B11" s="459" t="s">
        <v>127</v>
      </c>
      <c r="C11" s="197">
        <v>4</v>
      </c>
      <c r="D11" s="198" t="s">
        <v>210</v>
      </c>
      <c r="E11" s="36" t="s">
        <v>211</v>
      </c>
      <c r="F11" s="199" t="s">
        <v>303</v>
      </c>
      <c r="G11" s="73" t="s">
        <v>212</v>
      </c>
      <c r="H11" s="36" t="s">
        <v>924</v>
      </c>
      <c r="I11" s="199" t="s">
        <v>993</v>
      </c>
      <c r="J11" s="279"/>
      <c r="K11" s="215" t="s">
        <v>15</v>
      </c>
      <c r="L11" s="38" t="s">
        <v>14</v>
      </c>
      <c r="M11" s="39"/>
      <c r="N11" s="41" t="s">
        <v>14</v>
      </c>
      <c r="O11" s="38" t="s">
        <v>14</v>
      </c>
      <c r="P11" s="39"/>
      <c r="Q11" s="40" t="s">
        <v>15</v>
      </c>
      <c r="R11" s="145" t="s">
        <v>14</v>
      </c>
      <c r="S11" s="144" t="s">
        <v>14</v>
      </c>
      <c r="T11" s="144"/>
      <c r="U11" s="201" t="s">
        <v>15</v>
      </c>
      <c r="V11" s="144"/>
      <c r="W11" s="201"/>
      <c r="X11" s="201" t="s">
        <v>14</v>
      </c>
      <c r="Y11" s="201" t="s">
        <v>14</v>
      </c>
      <c r="Z11" s="201" t="s">
        <v>14</v>
      </c>
      <c r="AA11" s="201"/>
      <c r="AB11" s="201" t="s">
        <v>14</v>
      </c>
      <c r="AC11" s="202"/>
      <c r="AD11" s="202"/>
      <c r="AE11" s="257"/>
      <c r="AF11" s="227"/>
      <c r="AG11" s="24" t="str">
        <f t="shared" si="0"/>
        <v>○</v>
      </c>
    </row>
    <row r="12" spans="1:33" ht="53.25" customHeight="1">
      <c r="A12" s="21"/>
      <c r="B12" s="444"/>
      <c r="C12" s="259">
        <f>C11+1</f>
        <v>5</v>
      </c>
      <c r="D12" s="280" t="s">
        <v>213</v>
      </c>
      <c r="E12" s="48" t="s">
        <v>147</v>
      </c>
      <c r="F12" s="281" t="s">
        <v>303</v>
      </c>
      <c r="G12" s="56" t="s">
        <v>822</v>
      </c>
      <c r="H12" s="48" t="s">
        <v>933</v>
      </c>
      <c r="I12" s="281" t="s">
        <v>994</v>
      </c>
      <c r="J12" s="282"/>
      <c r="K12" s="283" t="s">
        <v>15</v>
      </c>
      <c r="L12" s="50" t="s">
        <v>14</v>
      </c>
      <c r="M12" s="51"/>
      <c r="N12" s="53" t="s">
        <v>14</v>
      </c>
      <c r="O12" s="50" t="s">
        <v>14</v>
      </c>
      <c r="P12" s="51"/>
      <c r="Q12" s="52" t="s">
        <v>14</v>
      </c>
      <c r="R12" s="150" t="s">
        <v>15</v>
      </c>
      <c r="S12" s="149" t="s">
        <v>15</v>
      </c>
      <c r="T12" s="149"/>
      <c r="U12" s="265" t="s">
        <v>15</v>
      </c>
      <c r="V12" s="149"/>
      <c r="W12" s="265" t="s">
        <v>15</v>
      </c>
      <c r="X12" s="265" t="s">
        <v>15</v>
      </c>
      <c r="Y12" s="265" t="s">
        <v>14</v>
      </c>
      <c r="Z12" s="265" t="s">
        <v>15</v>
      </c>
      <c r="AA12" s="265" t="s">
        <v>16</v>
      </c>
      <c r="AB12" s="265" t="s">
        <v>15</v>
      </c>
      <c r="AC12" s="266"/>
      <c r="AD12" s="266"/>
      <c r="AE12" s="267"/>
      <c r="AF12" s="268"/>
      <c r="AG12" s="24" t="str">
        <f t="shared" si="0"/>
        <v>○</v>
      </c>
    </row>
    <row r="13" spans="1:33" ht="53.25" customHeight="1">
      <c r="A13" s="21"/>
      <c r="B13" s="444"/>
      <c r="C13" s="259">
        <f t="shared" ref="C13:C74" si="1">C12+1</f>
        <v>6</v>
      </c>
      <c r="D13" s="280" t="s">
        <v>219</v>
      </c>
      <c r="E13" s="48" t="s">
        <v>220</v>
      </c>
      <c r="F13" s="281" t="s">
        <v>303</v>
      </c>
      <c r="G13" s="56" t="s">
        <v>221</v>
      </c>
      <c r="H13" s="48" t="s">
        <v>925</v>
      </c>
      <c r="I13" s="281" t="s">
        <v>995</v>
      </c>
      <c r="J13" s="282" t="s">
        <v>14</v>
      </c>
      <c r="K13" s="284"/>
      <c r="L13" s="50" t="s">
        <v>14</v>
      </c>
      <c r="M13" s="51" t="s">
        <v>14</v>
      </c>
      <c r="N13" s="53"/>
      <c r="O13" s="50" t="s">
        <v>14</v>
      </c>
      <c r="P13" s="51" t="s">
        <v>15</v>
      </c>
      <c r="Q13" s="52"/>
      <c r="R13" s="150" t="s">
        <v>15</v>
      </c>
      <c r="S13" s="149" t="s">
        <v>15</v>
      </c>
      <c r="T13" s="149" t="s">
        <v>15</v>
      </c>
      <c r="U13" s="265"/>
      <c r="V13" s="149"/>
      <c r="W13" s="265" t="s">
        <v>15</v>
      </c>
      <c r="X13" s="265"/>
      <c r="Y13" s="265" t="s">
        <v>15</v>
      </c>
      <c r="Z13" s="265" t="s">
        <v>15</v>
      </c>
      <c r="AA13" s="265"/>
      <c r="AB13" s="265"/>
      <c r="AC13" s="266"/>
      <c r="AD13" s="266"/>
      <c r="AE13" s="285" t="s">
        <v>810</v>
      </c>
      <c r="AF13" s="268"/>
      <c r="AG13" s="24" t="str">
        <f t="shared" si="0"/>
        <v>○</v>
      </c>
    </row>
    <row r="14" spans="1:33" ht="53.25" customHeight="1">
      <c r="A14" s="21"/>
      <c r="B14" s="444"/>
      <c r="C14" s="259">
        <f t="shared" si="1"/>
        <v>7</v>
      </c>
      <c r="D14" s="280" t="s">
        <v>222</v>
      </c>
      <c r="E14" s="48" t="s">
        <v>42</v>
      </c>
      <c r="F14" s="281" t="s">
        <v>303</v>
      </c>
      <c r="G14" s="56" t="s">
        <v>43</v>
      </c>
      <c r="H14" s="286" t="s">
        <v>926</v>
      </c>
      <c r="I14" s="281" t="s">
        <v>996</v>
      </c>
      <c r="J14" s="282" t="s">
        <v>15</v>
      </c>
      <c r="K14" s="283" t="s">
        <v>15</v>
      </c>
      <c r="L14" s="50" t="s">
        <v>14</v>
      </c>
      <c r="M14" s="51" t="s">
        <v>14</v>
      </c>
      <c r="N14" s="53" t="s">
        <v>14</v>
      </c>
      <c r="O14" s="50" t="s">
        <v>14</v>
      </c>
      <c r="P14" s="51" t="s">
        <v>14</v>
      </c>
      <c r="Q14" s="52" t="s">
        <v>14</v>
      </c>
      <c r="R14" s="150" t="s">
        <v>14</v>
      </c>
      <c r="S14" s="149" t="s">
        <v>14</v>
      </c>
      <c r="T14" s="149" t="s">
        <v>14</v>
      </c>
      <c r="U14" s="265" t="s">
        <v>14</v>
      </c>
      <c r="V14" s="149" t="s">
        <v>14</v>
      </c>
      <c r="W14" s="265" t="s">
        <v>14</v>
      </c>
      <c r="X14" s="265" t="s">
        <v>14</v>
      </c>
      <c r="Y14" s="265" t="s">
        <v>14</v>
      </c>
      <c r="Z14" s="265" t="s">
        <v>14</v>
      </c>
      <c r="AA14" s="265" t="s">
        <v>14</v>
      </c>
      <c r="AB14" s="265" t="s">
        <v>14</v>
      </c>
      <c r="AC14" s="266" t="s">
        <v>15</v>
      </c>
      <c r="AD14" s="266" t="s">
        <v>778</v>
      </c>
      <c r="AE14" s="267" t="s">
        <v>778</v>
      </c>
      <c r="AF14" s="268"/>
      <c r="AG14" s="24" t="str">
        <f t="shared" si="0"/>
        <v>○</v>
      </c>
    </row>
    <row r="15" spans="1:33" ht="53.25" customHeight="1">
      <c r="A15" s="21"/>
      <c r="B15" s="444"/>
      <c r="C15" s="259">
        <f t="shared" si="1"/>
        <v>8</v>
      </c>
      <c r="D15" s="280" t="s">
        <v>1301</v>
      </c>
      <c r="E15" s="48" t="s">
        <v>223</v>
      </c>
      <c r="F15" s="281" t="s">
        <v>303</v>
      </c>
      <c r="G15" s="56" t="s">
        <v>224</v>
      </c>
      <c r="H15" s="48" t="s">
        <v>927</v>
      </c>
      <c r="I15" s="281" t="s">
        <v>997</v>
      </c>
      <c r="J15" s="282" t="s">
        <v>15</v>
      </c>
      <c r="K15" s="283" t="s">
        <v>15</v>
      </c>
      <c r="L15" s="50" t="s">
        <v>14</v>
      </c>
      <c r="M15" s="51"/>
      <c r="N15" s="53" t="s">
        <v>14</v>
      </c>
      <c r="O15" s="50" t="s">
        <v>14</v>
      </c>
      <c r="P15" s="51"/>
      <c r="Q15" s="52" t="s">
        <v>14</v>
      </c>
      <c r="R15" s="150" t="s">
        <v>15</v>
      </c>
      <c r="S15" s="149" t="s">
        <v>15</v>
      </c>
      <c r="T15" s="149" t="s">
        <v>15</v>
      </c>
      <c r="U15" s="265" t="s">
        <v>15</v>
      </c>
      <c r="V15" s="149" t="s">
        <v>16</v>
      </c>
      <c r="W15" s="265" t="s">
        <v>15</v>
      </c>
      <c r="X15" s="265" t="s">
        <v>15</v>
      </c>
      <c r="Y15" s="265" t="s">
        <v>14</v>
      </c>
      <c r="Z15" s="265" t="s">
        <v>15</v>
      </c>
      <c r="AA15" s="265" t="s">
        <v>16</v>
      </c>
      <c r="AB15" s="265" t="s">
        <v>15</v>
      </c>
      <c r="AC15" s="266" t="s">
        <v>15</v>
      </c>
      <c r="AD15" s="266"/>
      <c r="AE15" s="267"/>
      <c r="AF15" s="268"/>
      <c r="AG15" s="24" t="str">
        <f t="shared" si="0"/>
        <v>○</v>
      </c>
    </row>
    <row r="16" spans="1:33" ht="53.25" customHeight="1">
      <c r="A16" s="21"/>
      <c r="B16" s="444"/>
      <c r="C16" s="259">
        <f t="shared" si="1"/>
        <v>9</v>
      </c>
      <c r="D16" s="280" t="s">
        <v>1039</v>
      </c>
      <c r="E16" s="48" t="s">
        <v>141</v>
      </c>
      <c r="F16" s="281" t="s">
        <v>303</v>
      </c>
      <c r="G16" s="56" t="s">
        <v>225</v>
      </c>
      <c r="H16" s="48" t="s">
        <v>934</v>
      </c>
      <c r="I16" s="281" t="s">
        <v>1062</v>
      </c>
      <c r="J16" s="282"/>
      <c r="K16" s="283" t="s">
        <v>15</v>
      </c>
      <c r="L16" s="50" t="s">
        <v>14</v>
      </c>
      <c r="M16" s="51"/>
      <c r="N16" s="53" t="s">
        <v>15</v>
      </c>
      <c r="O16" s="50"/>
      <c r="P16" s="51"/>
      <c r="Q16" s="52"/>
      <c r="R16" s="150"/>
      <c r="S16" s="149"/>
      <c r="T16" s="149"/>
      <c r="U16" s="265"/>
      <c r="V16" s="149"/>
      <c r="W16" s="265"/>
      <c r="X16" s="265"/>
      <c r="Y16" s="265"/>
      <c r="Z16" s="265"/>
      <c r="AA16" s="265"/>
      <c r="AB16" s="265"/>
      <c r="AC16" s="266"/>
      <c r="AD16" s="266"/>
      <c r="AE16" s="287"/>
      <c r="AF16" s="268"/>
      <c r="AG16" s="24" t="str">
        <f t="shared" si="0"/>
        <v>○</v>
      </c>
    </row>
    <row r="17" spans="1:33" ht="53.25" customHeight="1">
      <c r="A17" s="21"/>
      <c r="B17" s="444"/>
      <c r="C17" s="259">
        <f t="shared" si="1"/>
        <v>10</v>
      </c>
      <c r="D17" s="280" t="s">
        <v>1040</v>
      </c>
      <c r="E17" s="48" t="s">
        <v>48</v>
      </c>
      <c r="F17" s="281" t="s">
        <v>303</v>
      </c>
      <c r="G17" s="56" t="s">
        <v>823</v>
      </c>
      <c r="H17" s="48" t="s">
        <v>935</v>
      </c>
      <c r="I17" s="281" t="s">
        <v>1063</v>
      </c>
      <c r="J17" s="282" t="s">
        <v>15</v>
      </c>
      <c r="K17" s="283" t="s">
        <v>15</v>
      </c>
      <c r="L17" s="50" t="s">
        <v>14</v>
      </c>
      <c r="M17" s="51" t="s">
        <v>15</v>
      </c>
      <c r="N17" s="53" t="s">
        <v>14</v>
      </c>
      <c r="O17" s="50" t="s">
        <v>14</v>
      </c>
      <c r="P17" s="51" t="s">
        <v>15</v>
      </c>
      <c r="Q17" s="52" t="s">
        <v>15</v>
      </c>
      <c r="R17" s="150" t="s">
        <v>14</v>
      </c>
      <c r="S17" s="149" t="s">
        <v>14</v>
      </c>
      <c r="T17" s="149"/>
      <c r="U17" s="265"/>
      <c r="V17" s="149"/>
      <c r="W17" s="265" t="s">
        <v>14</v>
      </c>
      <c r="X17" s="265" t="s">
        <v>15</v>
      </c>
      <c r="Y17" s="265" t="s">
        <v>14</v>
      </c>
      <c r="Z17" s="265" t="s">
        <v>14</v>
      </c>
      <c r="AA17" s="265" t="s">
        <v>15</v>
      </c>
      <c r="AB17" s="265" t="s">
        <v>14</v>
      </c>
      <c r="AC17" s="266" t="s">
        <v>15</v>
      </c>
      <c r="AD17" s="265" t="s">
        <v>15</v>
      </c>
      <c r="AE17" s="267"/>
      <c r="AF17" s="412" t="s">
        <v>793</v>
      </c>
      <c r="AG17" s="24" t="str">
        <f t="shared" si="0"/>
        <v>○</v>
      </c>
    </row>
    <row r="18" spans="1:33" ht="53.25" customHeight="1">
      <c r="A18" s="21"/>
      <c r="B18" s="444"/>
      <c r="C18" s="259">
        <f t="shared" si="1"/>
        <v>11</v>
      </c>
      <c r="D18" s="280" t="s">
        <v>144</v>
      </c>
      <c r="E18" s="48" t="s">
        <v>145</v>
      </c>
      <c r="F18" s="281" t="s">
        <v>303</v>
      </c>
      <c r="G18" s="56" t="s">
        <v>226</v>
      </c>
      <c r="H18" s="48" t="s">
        <v>936</v>
      </c>
      <c r="I18" s="281" t="s">
        <v>1064</v>
      </c>
      <c r="J18" s="282" t="s">
        <v>15</v>
      </c>
      <c r="K18" s="283" t="s">
        <v>15</v>
      </c>
      <c r="L18" s="50" t="s">
        <v>14</v>
      </c>
      <c r="M18" s="51" t="s">
        <v>14</v>
      </c>
      <c r="N18" s="53" t="s">
        <v>14</v>
      </c>
      <c r="O18" s="50" t="s">
        <v>14</v>
      </c>
      <c r="P18" s="51" t="s">
        <v>14</v>
      </c>
      <c r="Q18" s="52" t="s">
        <v>14</v>
      </c>
      <c r="R18" s="150" t="s">
        <v>14</v>
      </c>
      <c r="S18" s="149" t="s">
        <v>14</v>
      </c>
      <c r="T18" s="149" t="s">
        <v>14</v>
      </c>
      <c r="U18" s="265" t="s">
        <v>14</v>
      </c>
      <c r="V18" s="149" t="s">
        <v>14</v>
      </c>
      <c r="W18" s="265" t="s">
        <v>14</v>
      </c>
      <c r="X18" s="265" t="s">
        <v>14</v>
      </c>
      <c r="Y18" s="265" t="s">
        <v>14</v>
      </c>
      <c r="Z18" s="265" t="s">
        <v>14</v>
      </c>
      <c r="AA18" s="265" t="s">
        <v>15</v>
      </c>
      <c r="AB18" s="265" t="s">
        <v>14</v>
      </c>
      <c r="AC18" s="266" t="s">
        <v>15</v>
      </c>
      <c r="AD18" s="266" t="s">
        <v>778</v>
      </c>
      <c r="AE18" s="267"/>
      <c r="AF18" s="412"/>
      <c r="AG18" s="24" t="str">
        <f t="shared" si="0"/>
        <v>○</v>
      </c>
    </row>
    <row r="19" spans="1:33" ht="53.25" customHeight="1">
      <c r="A19" s="21"/>
      <c r="B19" s="444"/>
      <c r="C19" s="259">
        <f t="shared" si="1"/>
        <v>12</v>
      </c>
      <c r="D19" s="280" t="s">
        <v>227</v>
      </c>
      <c r="E19" s="48" t="s">
        <v>228</v>
      </c>
      <c r="F19" s="281" t="s">
        <v>303</v>
      </c>
      <c r="G19" s="56" t="s">
        <v>229</v>
      </c>
      <c r="H19" s="48" t="s">
        <v>937</v>
      </c>
      <c r="I19" s="281" t="s">
        <v>230</v>
      </c>
      <c r="J19" s="282" t="s">
        <v>15</v>
      </c>
      <c r="K19" s="283" t="s">
        <v>15</v>
      </c>
      <c r="L19" s="50" t="s">
        <v>14</v>
      </c>
      <c r="M19" s="51" t="s">
        <v>15</v>
      </c>
      <c r="N19" s="53" t="s">
        <v>14</v>
      </c>
      <c r="O19" s="50" t="s">
        <v>14</v>
      </c>
      <c r="P19" s="51" t="s">
        <v>16</v>
      </c>
      <c r="Q19" s="52" t="s">
        <v>1283</v>
      </c>
      <c r="R19" s="150" t="s">
        <v>15</v>
      </c>
      <c r="S19" s="149" t="s">
        <v>15</v>
      </c>
      <c r="T19" s="149"/>
      <c r="U19" s="265" t="s">
        <v>15</v>
      </c>
      <c r="V19" s="149" t="s">
        <v>14</v>
      </c>
      <c r="W19" s="265" t="s">
        <v>15</v>
      </c>
      <c r="X19" s="265" t="s">
        <v>15</v>
      </c>
      <c r="Y19" s="265" t="s">
        <v>14</v>
      </c>
      <c r="Z19" s="265" t="s">
        <v>15</v>
      </c>
      <c r="AA19" s="265" t="s">
        <v>15</v>
      </c>
      <c r="AB19" s="265" t="s">
        <v>15</v>
      </c>
      <c r="AC19" s="266" t="s">
        <v>15</v>
      </c>
      <c r="AD19" s="266"/>
      <c r="AE19" s="267"/>
      <c r="AF19" s="412"/>
      <c r="AG19" s="24" t="str">
        <f t="shared" si="0"/>
        <v>○</v>
      </c>
    </row>
    <row r="20" spans="1:33" ht="53.25" customHeight="1">
      <c r="A20" s="21"/>
      <c r="B20" s="444"/>
      <c r="C20" s="259">
        <f t="shared" si="1"/>
        <v>13</v>
      </c>
      <c r="D20" s="280" t="s">
        <v>1041</v>
      </c>
      <c r="E20" s="48" t="s">
        <v>153</v>
      </c>
      <c r="F20" s="281" t="s">
        <v>303</v>
      </c>
      <c r="G20" s="56" t="s">
        <v>232</v>
      </c>
      <c r="H20" s="48" t="s">
        <v>938</v>
      </c>
      <c r="I20" s="281" t="s">
        <v>1065</v>
      </c>
      <c r="J20" s="282" t="s">
        <v>15</v>
      </c>
      <c r="K20" s="283" t="s">
        <v>15</v>
      </c>
      <c r="L20" s="50" t="s">
        <v>14</v>
      </c>
      <c r="M20" s="51" t="s">
        <v>16</v>
      </c>
      <c r="N20" s="53" t="s">
        <v>15</v>
      </c>
      <c r="O20" s="50" t="s">
        <v>16</v>
      </c>
      <c r="P20" s="51" t="s">
        <v>16</v>
      </c>
      <c r="Q20" s="52" t="s">
        <v>16</v>
      </c>
      <c r="R20" s="150" t="s">
        <v>15</v>
      </c>
      <c r="S20" s="149" t="s">
        <v>15</v>
      </c>
      <c r="T20" s="149"/>
      <c r="U20" s="265"/>
      <c r="V20" s="149"/>
      <c r="W20" s="265" t="s">
        <v>16</v>
      </c>
      <c r="X20" s="265"/>
      <c r="Y20" s="265" t="s">
        <v>16</v>
      </c>
      <c r="Z20" s="265" t="s">
        <v>16</v>
      </c>
      <c r="AA20" s="265"/>
      <c r="AB20" s="265" t="s">
        <v>16</v>
      </c>
      <c r="AC20" s="265" t="s">
        <v>16</v>
      </c>
      <c r="AD20" s="289"/>
      <c r="AE20" s="267"/>
      <c r="AF20" s="412"/>
      <c r="AG20" s="24" t="str">
        <f t="shared" si="0"/>
        <v>○</v>
      </c>
    </row>
    <row r="21" spans="1:33" ht="53.25" customHeight="1">
      <c r="A21" s="21"/>
      <c r="B21" s="444"/>
      <c r="C21" s="259">
        <f t="shared" si="1"/>
        <v>14</v>
      </c>
      <c r="D21" s="290" t="s">
        <v>742</v>
      </c>
      <c r="E21" s="48" t="s">
        <v>236</v>
      </c>
      <c r="F21" s="281" t="s">
        <v>303</v>
      </c>
      <c r="G21" s="56" t="s">
        <v>235</v>
      </c>
      <c r="H21" s="48" t="s">
        <v>939</v>
      </c>
      <c r="I21" s="281" t="s">
        <v>1066</v>
      </c>
      <c r="J21" s="282" t="s">
        <v>14</v>
      </c>
      <c r="K21" s="283"/>
      <c r="L21" s="50" t="s">
        <v>14</v>
      </c>
      <c r="M21" s="59" t="s">
        <v>15</v>
      </c>
      <c r="N21" s="53"/>
      <c r="O21" s="50" t="s">
        <v>14</v>
      </c>
      <c r="P21" s="51" t="s">
        <v>14</v>
      </c>
      <c r="Q21" s="52"/>
      <c r="R21" s="150" t="s">
        <v>14</v>
      </c>
      <c r="S21" s="149" t="s">
        <v>14</v>
      </c>
      <c r="T21" s="149" t="s">
        <v>15</v>
      </c>
      <c r="U21" s="265" t="s">
        <v>15</v>
      </c>
      <c r="V21" s="149" t="s">
        <v>15</v>
      </c>
      <c r="W21" s="265" t="s">
        <v>15</v>
      </c>
      <c r="X21" s="265" t="s">
        <v>14</v>
      </c>
      <c r="Y21" s="265" t="s">
        <v>14</v>
      </c>
      <c r="Z21" s="265" t="s">
        <v>15</v>
      </c>
      <c r="AA21" s="265"/>
      <c r="AB21" s="265" t="s">
        <v>15</v>
      </c>
      <c r="AC21" s="266" t="s">
        <v>15</v>
      </c>
      <c r="AD21" s="266"/>
      <c r="AE21" s="267"/>
      <c r="AF21" s="412" t="s">
        <v>777</v>
      </c>
      <c r="AG21" s="24" t="str">
        <f t="shared" si="0"/>
        <v>○</v>
      </c>
    </row>
    <row r="22" spans="1:33" ht="53.25" customHeight="1">
      <c r="A22" s="21"/>
      <c r="B22" s="444"/>
      <c r="C22" s="259">
        <f t="shared" si="1"/>
        <v>15</v>
      </c>
      <c r="D22" s="290" t="s">
        <v>743</v>
      </c>
      <c r="E22" s="48" t="s">
        <v>236</v>
      </c>
      <c r="F22" s="281" t="s">
        <v>303</v>
      </c>
      <c r="G22" s="56" t="s">
        <v>235</v>
      </c>
      <c r="H22" s="48" t="s">
        <v>940</v>
      </c>
      <c r="I22" s="281" t="s">
        <v>1066</v>
      </c>
      <c r="J22" s="282"/>
      <c r="K22" s="283" t="s">
        <v>14</v>
      </c>
      <c r="L22" s="50" t="s">
        <v>14</v>
      </c>
      <c r="M22" s="291"/>
      <c r="N22" s="53" t="s">
        <v>14</v>
      </c>
      <c r="O22" s="50" t="s">
        <v>14</v>
      </c>
      <c r="P22" s="51"/>
      <c r="Q22" s="52" t="s">
        <v>14</v>
      </c>
      <c r="R22" s="150" t="s">
        <v>14</v>
      </c>
      <c r="S22" s="149" t="s">
        <v>14</v>
      </c>
      <c r="T22" s="149" t="s">
        <v>14</v>
      </c>
      <c r="U22" s="149" t="s">
        <v>15</v>
      </c>
      <c r="V22" s="149" t="s">
        <v>15</v>
      </c>
      <c r="W22" s="149" t="s">
        <v>15</v>
      </c>
      <c r="X22" s="265" t="s">
        <v>14</v>
      </c>
      <c r="Y22" s="265" t="s">
        <v>14</v>
      </c>
      <c r="Z22" s="265" t="s">
        <v>14</v>
      </c>
      <c r="AA22" s="265"/>
      <c r="AB22" s="149" t="s">
        <v>15</v>
      </c>
      <c r="AC22" s="149" t="s">
        <v>15</v>
      </c>
      <c r="AD22" s="266"/>
      <c r="AE22" s="267"/>
      <c r="AF22" s="288" t="s">
        <v>777</v>
      </c>
      <c r="AG22" s="24" t="str">
        <f t="shared" si="0"/>
        <v>○</v>
      </c>
    </row>
    <row r="23" spans="1:33" ht="53.25" customHeight="1">
      <c r="A23" s="21"/>
      <c r="B23" s="444"/>
      <c r="C23" s="259">
        <f t="shared" si="1"/>
        <v>16</v>
      </c>
      <c r="D23" s="280" t="s">
        <v>242</v>
      </c>
      <c r="E23" s="48" t="s">
        <v>243</v>
      </c>
      <c r="F23" s="281" t="s">
        <v>303</v>
      </c>
      <c r="G23" s="56" t="s">
        <v>244</v>
      </c>
      <c r="H23" s="48" t="s">
        <v>941</v>
      </c>
      <c r="I23" s="281" t="s">
        <v>941</v>
      </c>
      <c r="J23" s="282"/>
      <c r="K23" s="283" t="s">
        <v>15</v>
      </c>
      <c r="L23" s="50" t="s">
        <v>876</v>
      </c>
      <c r="M23" s="51"/>
      <c r="N23" s="53" t="s">
        <v>16</v>
      </c>
      <c r="O23" s="50"/>
      <c r="P23" s="51"/>
      <c r="Q23" s="52"/>
      <c r="R23" s="150"/>
      <c r="S23" s="149"/>
      <c r="T23" s="149"/>
      <c r="U23" s="265"/>
      <c r="V23" s="149"/>
      <c r="W23" s="265"/>
      <c r="X23" s="265"/>
      <c r="Y23" s="265"/>
      <c r="Z23" s="265"/>
      <c r="AA23" s="265"/>
      <c r="AB23" s="265"/>
      <c r="AC23" s="266"/>
      <c r="AD23" s="266"/>
      <c r="AE23" s="267"/>
      <c r="AF23" s="268"/>
      <c r="AG23" s="24" t="str">
        <f t="shared" si="0"/>
        <v/>
      </c>
    </row>
    <row r="24" spans="1:33" ht="53.25" customHeight="1">
      <c r="A24" s="21"/>
      <c r="B24" s="444"/>
      <c r="C24" s="259">
        <f t="shared" si="1"/>
        <v>17</v>
      </c>
      <c r="D24" s="280" t="s">
        <v>245</v>
      </c>
      <c r="E24" s="48" t="s">
        <v>246</v>
      </c>
      <c r="F24" s="281" t="s">
        <v>303</v>
      </c>
      <c r="G24" s="56" t="s">
        <v>899</v>
      </c>
      <c r="H24" s="48" t="s">
        <v>942</v>
      </c>
      <c r="I24" s="292" t="s">
        <v>1067</v>
      </c>
      <c r="J24" s="282"/>
      <c r="K24" s="283" t="s">
        <v>14</v>
      </c>
      <c r="L24" s="50" t="s">
        <v>876</v>
      </c>
      <c r="M24" s="51"/>
      <c r="N24" s="53" t="s">
        <v>16</v>
      </c>
      <c r="O24" s="50"/>
      <c r="P24" s="51"/>
      <c r="Q24" s="52"/>
      <c r="R24" s="150"/>
      <c r="S24" s="149"/>
      <c r="T24" s="149"/>
      <c r="U24" s="265"/>
      <c r="V24" s="149"/>
      <c r="W24" s="265"/>
      <c r="X24" s="265"/>
      <c r="Y24" s="265"/>
      <c r="Z24" s="265"/>
      <c r="AA24" s="265"/>
      <c r="AB24" s="265"/>
      <c r="AC24" s="266"/>
      <c r="AD24" s="266"/>
      <c r="AE24" s="267"/>
      <c r="AF24" s="268"/>
      <c r="AG24" s="24" t="str">
        <f t="shared" si="0"/>
        <v/>
      </c>
    </row>
    <row r="25" spans="1:33" ht="53.25" customHeight="1">
      <c r="A25" s="21"/>
      <c r="B25" s="444"/>
      <c r="C25" s="259">
        <f t="shared" si="1"/>
        <v>18</v>
      </c>
      <c r="D25" s="280" t="s">
        <v>1042</v>
      </c>
      <c r="E25" s="48" t="s">
        <v>247</v>
      </c>
      <c r="F25" s="281" t="s">
        <v>303</v>
      </c>
      <c r="G25" s="56" t="s">
        <v>248</v>
      </c>
      <c r="H25" s="48" t="s">
        <v>943</v>
      </c>
      <c r="I25" s="281" t="s">
        <v>1068</v>
      </c>
      <c r="J25" s="282" t="s">
        <v>14</v>
      </c>
      <c r="K25" s="283" t="s">
        <v>14</v>
      </c>
      <c r="L25" s="50" t="s">
        <v>14</v>
      </c>
      <c r="M25" s="51" t="s">
        <v>16</v>
      </c>
      <c r="N25" s="53" t="s">
        <v>14</v>
      </c>
      <c r="O25" s="50" t="s">
        <v>16</v>
      </c>
      <c r="P25" s="51"/>
      <c r="Q25" s="52" t="s">
        <v>16</v>
      </c>
      <c r="R25" s="150" t="s">
        <v>14</v>
      </c>
      <c r="S25" s="149" t="s">
        <v>14</v>
      </c>
      <c r="T25" s="149"/>
      <c r="U25" s="265"/>
      <c r="V25" s="149"/>
      <c r="W25" s="265"/>
      <c r="X25" s="265"/>
      <c r="Y25" s="265"/>
      <c r="Z25" s="265" t="s">
        <v>16</v>
      </c>
      <c r="AA25" s="265"/>
      <c r="AB25" s="265" t="s">
        <v>16</v>
      </c>
      <c r="AC25" s="266" t="s">
        <v>16</v>
      </c>
      <c r="AD25" s="266"/>
      <c r="AE25" s="267"/>
      <c r="AF25" s="268"/>
      <c r="AG25" s="24" t="str">
        <f t="shared" si="0"/>
        <v>○</v>
      </c>
    </row>
    <row r="26" spans="1:33" ht="53.25" customHeight="1">
      <c r="A26" s="21"/>
      <c r="B26" s="444"/>
      <c r="C26" s="259">
        <f t="shared" si="1"/>
        <v>19</v>
      </c>
      <c r="D26" s="280" t="s">
        <v>1043</v>
      </c>
      <c r="E26" s="48" t="s">
        <v>220</v>
      </c>
      <c r="F26" s="281" t="s">
        <v>303</v>
      </c>
      <c r="G26" s="56" t="s">
        <v>249</v>
      </c>
      <c r="H26" s="286" t="s">
        <v>944</v>
      </c>
      <c r="I26" s="292" t="s">
        <v>1069</v>
      </c>
      <c r="J26" s="282"/>
      <c r="K26" s="283" t="s">
        <v>14</v>
      </c>
      <c r="L26" s="50" t="s">
        <v>14</v>
      </c>
      <c r="M26" s="51"/>
      <c r="N26" s="53" t="s">
        <v>14</v>
      </c>
      <c r="O26" s="50"/>
      <c r="P26" s="51"/>
      <c r="Q26" s="52"/>
      <c r="R26" s="150"/>
      <c r="S26" s="149"/>
      <c r="T26" s="149"/>
      <c r="U26" s="265"/>
      <c r="V26" s="149"/>
      <c r="W26" s="265"/>
      <c r="X26" s="265"/>
      <c r="Y26" s="265"/>
      <c r="Z26" s="265"/>
      <c r="AA26" s="265"/>
      <c r="AB26" s="265"/>
      <c r="AC26" s="266"/>
      <c r="AD26" s="266"/>
      <c r="AE26" s="267"/>
      <c r="AF26" s="268"/>
      <c r="AG26" s="24" t="str">
        <f t="shared" si="0"/>
        <v>○</v>
      </c>
    </row>
    <row r="27" spans="1:33" ht="53.25" customHeight="1">
      <c r="A27" s="21"/>
      <c r="B27" s="444"/>
      <c r="C27" s="259">
        <f t="shared" si="1"/>
        <v>20</v>
      </c>
      <c r="D27" s="280" t="s">
        <v>250</v>
      </c>
      <c r="E27" s="48" t="s">
        <v>157</v>
      </c>
      <c r="F27" s="281" t="s">
        <v>303</v>
      </c>
      <c r="G27" s="56" t="s">
        <v>251</v>
      </c>
      <c r="H27" s="48" t="s">
        <v>945</v>
      </c>
      <c r="I27" s="281" t="s">
        <v>945</v>
      </c>
      <c r="J27" s="282" t="s">
        <v>14</v>
      </c>
      <c r="K27" s="283" t="s">
        <v>15</v>
      </c>
      <c r="L27" s="50" t="s">
        <v>16</v>
      </c>
      <c r="M27" s="51" t="s">
        <v>16</v>
      </c>
      <c r="N27" s="53" t="s">
        <v>16</v>
      </c>
      <c r="O27" s="50" t="s">
        <v>16</v>
      </c>
      <c r="P27" s="51" t="s">
        <v>16</v>
      </c>
      <c r="Q27" s="52" t="s">
        <v>16</v>
      </c>
      <c r="R27" s="150" t="s">
        <v>15</v>
      </c>
      <c r="S27" s="149" t="s">
        <v>15</v>
      </c>
      <c r="T27" s="149" t="s">
        <v>15</v>
      </c>
      <c r="U27" s="265" t="s">
        <v>16</v>
      </c>
      <c r="V27" s="149" t="s">
        <v>16</v>
      </c>
      <c r="W27" s="265" t="s">
        <v>15</v>
      </c>
      <c r="X27" s="265" t="s">
        <v>15</v>
      </c>
      <c r="Y27" s="265" t="s">
        <v>15</v>
      </c>
      <c r="Z27" s="265" t="s">
        <v>15</v>
      </c>
      <c r="AA27" s="265" t="s">
        <v>16</v>
      </c>
      <c r="AB27" s="265" t="s">
        <v>16</v>
      </c>
      <c r="AC27" s="266" t="s">
        <v>15</v>
      </c>
      <c r="AD27" s="266"/>
      <c r="AE27" s="267"/>
      <c r="AF27" s="268"/>
      <c r="AG27" s="24" t="str">
        <f t="shared" si="0"/>
        <v/>
      </c>
    </row>
    <row r="28" spans="1:33" ht="53.25" customHeight="1">
      <c r="A28" s="21"/>
      <c r="B28" s="444"/>
      <c r="C28" s="259">
        <f t="shared" si="1"/>
        <v>21</v>
      </c>
      <c r="D28" s="280" t="s">
        <v>1044</v>
      </c>
      <c r="E28" s="48" t="s">
        <v>157</v>
      </c>
      <c r="F28" s="281" t="s">
        <v>303</v>
      </c>
      <c r="G28" s="56" t="s">
        <v>252</v>
      </c>
      <c r="H28" s="48" t="s">
        <v>946</v>
      </c>
      <c r="I28" s="281" t="s">
        <v>945</v>
      </c>
      <c r="J28" s="282" t="s">
        <v>14</v>
      </c>
      <c r="K28" s="283" t="s">
        <v>14</v>
      </c>
      <c r="L28" s="50" t="s">
        <v>16</v>
      </c>
      <c r="M28" s="51" t="s">
        <v>16</v>
      </c>
      <c r="N28" s="53" t="s">
        <v>16</v>
      </c>
      <c r="O28" s="50" t="s">
        <v>16</v>
      </c>
      <c r="P28" s="51" t="s">
        <v>16</v>
      </c>
      <c r="Q28" s="52" t="s">
        <v>16</v>
      </c>
      <c r="R28" s="150" t="s">
        <v>14</v>
      </c>
      <c r="S28" s="149" t="s">
        <v>14</v>
      </c>
      <c r="T28" s="149" t="s">
        <v>14</v>
      </c>
      <c r="U28" s="265" t="s">
        <v>16</v>
      </c>
      <c r="V28" s="149" t="s">
        <v>16</v>
      </c>
      <c r="W28" s="265" t="s">
        <v>15</v>
      </c>
      <c r="X28" s="265" t="s">
        <v>14</v>
      </c>
      <c r="Y28" s="265" t="s">
        <v>15</v>
      </c>
      <c r="Z28" s="265" t="s">
        <v>14</v>
      </c>
      <c r="AA28" s="265" t="s">
        <v>16</v>
      </c>
      <c r="AB28" s="265" t="s">
        <v>16</v>
      </c>
      <c r="AC28" s="266" t="s">
        <v>15</v>
      </c>
      <c r="AD28" s="266"/>
      <c r="AE28" s="267"/>
      <c r="AF28" s="293"/>
      <c r="AG28" s="24" t="str">
        <f t="shared" si="0"/>
        <v/>
      </c>
    </row>
    <row r="29" spans="1:33" ht="53.25" customHeight="1">
      <c r="A29" s="21"/>
      <c r="B29" s="444"/>
      <c r="C29" s="259">
        <f t="shared" si="1"/>
        <v>22</v>
      </c>
      <c r="D29" s="280" t="s">
        <v>253</v>
      </c>
      <c r="E29" s="48" t="s">
        <v>254</v>
      </c>
      <c r="F29" s="281" t="s">
        <v>303</v>
      </c>
      <c r="G29" s="56" t="s">
        <v>824</v>
      </c>
      <c r="H29" s="48" t="s">
        <v>947</v>
      </c>
      <c r="I29" s="281" t="s">
        <v>1070</v>
      </c>
      <c r="J29" s="282" t="s">
        <v>14</v>
      </c>
      <c r="K29" s="283" t="s">
        <v>15</v>
      </c>
      <c r="L29" s="50" t="s">
        <v>883</v>
      </c>
      <c r="M29" s="51" t="s">
        <v>16</v>
      </c>
      <c r="N29" s="53" t="s">
        <v>16</v>
      </c>
      <c r="O29" s="50"/>
      <c r="P29" s="51"/>
      <c r="Q29" s="52"/>
      <c r="R29" s="150"/>
      <c r="S29" s="149"/>
      <c r="T29" s="149"/>
      <c r="U29" s="265"/>
      <c r="V29" s="149"/>
      <c r="W29" s="265"/>
      <c r="X29" s="265"/>
      <c r="Y29" s="265"/>
      <c r="Z29" s="265"/>
      <c r="AA29" s="265"/>
      <c r="AB29" s="265"/>
      <c r="AC29" s="266"/>
      <c r="AD29" s="266"/>
      <c r="AE29" s="267"/>
      <c r="AF29" s="268"/>
      <c r="AG29" s="24" t="str">
        <f t="shared" si="0"/>
        <v/>
      </c>
    </row>
    <row r="30" spans="1:33" ht="53.25" customHeight="1">
      <c r="A30" s="21"/>
      <c r="B30" s="444"/>
      <c r="C30" s="259">
        <f t="shared" si="1"/>
        <v>23</v>
      </c>
      <c r="D30" s="280" t="s">
        <v>255</v>
      </c>
      <c r="E30" s="48" t="s">
        <v>254</v>
      </c>
      <c r="F30" s="281" t="s">
        <v>303</v>
      </c>
      <c r="G30" s="56" t="s">
        <v>256</v>
      </c>
      <c r="H30" s="48" t="s">
        <v>948</v>
      </c>
      <c r="I30" s="281" t="s">
        <v>1071</v>
      </c>
      <c r="J30" s="282" t="s">
        <v>14</v>
      </c>
      <c r="K30" s="283" t="s">
        <v>15</v>
      </c>
      <c r="L30" s="50" t="s">
        <v>1284</v>
      </c>
      <c r="M30" s="51" t="s">
        <v>16</v>
      </c>
      <c r="N30" s="53" t="s">
        <v>16</v>
      </c>
      <c r="O30" s="50"/>
      <c r="P30" s="51"/>
      <c r="Q30" s="52"/>
      <c r="R30" s="150"/>
      <c r="S30" s="149"/>
      <c r="T30" s="149"/>
      <c r="U30" s="265"/>
      <c r="V30" s="149"/>
      <c r="W30" s="265"/>
      <c r="X30" s="265"/>
      <c r="Y30" s="265"/>
      <c r="Z30" s="265"/>
      <c r="AA30" s="265"/>
      <c r="AB30" s="265"/>
      <c r="AC30" s="266"/>
      <c r="AD30" s="266"/>
      <c r="AE30" s="267"/>
      <c r="AF30" s="268"/>
      <c r="AG30" s="24" t="str">
        <f t="shared" si="0"/>
        <v/>
      </c>
    </row>
    <row r="31" spans="1:33" ht="53.25" customHeight="1">
      <c r="A31" s="21"/>
      <c r="B31" s="444"/>
      <c r="C31" s="259">
        <f t="shared" si="1"/>
        <v>24</v>
      </c>
      <c r="D31" s="280" t="s">
        <v>162</v>
      </c>
      <c r="E31" s="48" t="s">
        <v>163</v>
      </c>
      <c r="F31" s="281" t="s">
        <v>303</v>
      </c>
      <c r="G31" s="56" t="s">
        <v>825</v>
      </c>
      <c r="H31" s="48" t="s">
        <v>949</v>
      </c>
      <c r="I31" s="281" t="s">
        <v>1072</v>
      </c>
      <c r="J31" s="282" t="s">
        <v>14</v>
      </c>
      <c r="K31" s="283" t="s">
        <v>15</v>
      </c>
      <c r="L31" s="50" t="s">
        <v>14</v>
      </c>
      <c r="M31" s="51" t="s">
        <v>15</v>
      </c>
      <c r="N31" s="53" t="s">
        <v>15</v>
      </c>
      <c r="O31" s="50"/>
      <c r="P31" s="51"/>
      <c r="Q31" s="52"/>
      <c r="R31" s="150"/>
      <c r="S31" s="149"/>
      <c r="T31" s="149"/>
      <c r="U31" s="265"/>
      <c r="V31" s="149"/>
      <c r="W31" s="265"/>
      <c r="X31" s="265"/>
      <c r="Y31" s="265"/>
      <c r="Z31" s="265"/>
      <c r="AA31" s="265"/>
      <c r="AB31" s="265"/>
      <c r="AC31" s="266"/>
      <c r="AD31" s="266"/>
      <c r="AE31" s="267"/>
      <c r="AF31" s="268"/>
      <c r="AG31" s="24" t="str">
        <f t="shared" si="0"/>
        <v>○</v>
      </c>
    </row>
    <row r="32" spans="1:33" ht="53.25" customHeight="1">
      <c r="A32" s="21"/>
      <c r="B32" s="444"/>
      <c r="C32" s="259">
        <f t="shared" si="1"/>
        <v>25</v>
      </c>
      <c r="D32" s="280" t="s">
        <v>258</v>
      </c>
      <c r="E32" s="48" t="s">
        <v>259</v>
      </c>
      <c r="F32" s="281" t="s">
        <v>303</v>
      </c>
      <c r="G32" s="56" t="s">
        <v>260</v>
      </c>
      <c r="H32" s="48" t="s">
        <v>950</v>
      </c>
      <c r="I32" s="281" t="s">
        <v>1073</v>
      </c>
      <c r="J32" s="282"/>
      <c r="K32" s="283" t="s">
        <v>15</v>
      </c>
      <c r="L32" s="50" t="s">
        <v>14</v>
      </c>
      <c r="M32" s="51"/>
      <c r="N32" s="53" t="s">
        <v>14</v>
      </c>
      <c r="O32" s="50" t="s">
        <v>16</v>
      </c>
      <c r="P32" s="51"/>
      <c r="Q32" s="52" t="s">
        <v>16</v>
      </c>
      <c r="R32" s="150" t="s">
        <v>778</v>
      </c>
      <c r="S32" s="149" t="s">
        <v>778</v>
      </c>
      <c r="T32" s="149"/>
      <c r="U32" s="265"/>
      <c r="V32" s="149"/>
      <c r="W32" s="265"/>
      <c r="X32" s="265"/>
      <c r="Y32" s="265"/>
      <c r="Z32" s="265" t="s">
        <v>779</v>
      </c>
      <c r="AA32" s="265"/>
      <c r="AB32" s="265" t="s">
        <v>779</v>
      </c>
      <c r="AC32" s="265" t="s">
        <v>779</v>
      </c>
      <c r="AD32" s="266"/>
      <c r="AE32" s="267"/>
      <c r="AF32" s="268"/>
      <c r="AG32" s="24" t="str">
        <f t="shared" si="0"/>
        <v>○</v>
      </c>
    </row>
    <row r="33" spans="1:33" ht="53.25" customHeight="1">
      <c r="A33" s="21"/>
      <c r="B33" s="460"/>
      <c r="C33" s="259">
        <f t="shared" si="1"/>
        <v>26</v>
      </c>
      <c r="D33" s="280" t="s">
        <v>1045</v>
      </c>
      <c r="E33" s="48" t="s">
        <v>261</v>
      </c>
      <c r="F33" s="281" t="s">
        <v>303</v>
      </c>
      <c r="G33" s="56" t="s">
        <v>262</v>
      </c>
      <c r="H33" s="48" t="s">
        <v>951</v>
      </c>
      <c r="I33" s="281" t="s">
        <v>1074</v>
      </c>
      <c r="J33" s="282" t="s">
        <v>15</v>
      </c>
      <c r="K33" s="283" t="s">
        <v>15</v>
      </c>
      <c r="L33" s="50" t="s">
        <v>16</v>
      </c>
      <c r="M33" s="51" t="s">
        <v>16</v>
      </c>
      <c r="N33" s="53" t="s">
        <v>16</v>
      </c>
      <c r="O33" s="50" t="s">
        <v>16</v>
      </c>
      <c r="P33" s="51" t="s">
        <v>16</v>
      </c>
      <c r="Q33" s="52" t="s">
        <v>16</v>
      </c>
      <c r="R33" s="150" t="s">
        <v>778</v>
      </c>
      <c r="S33" s="149" t="s">
        <v>778</v>
      </c>
      <c r="T33" s="149"/>
      <c r="U33" s="265"/>
      <c r="V33" s="149"/>
      <c r="W33" s="149" t="s">
        <v>778</v>
      </c>
      <c r="X33" s="265"/>
      <c r="Y33" s="149" t="s">
        <v>778</v>
      </c>
      <c r="Z33" s="149" t="s">
        <v>778</v>
      </c>
      <c r="AA33" s="265"/>
      <c r="AB33" s="149" t="s">
        <v>778</v>
      </c>
      <c r="AC33" s="149" t="s">
        <v>778</v>
      </c>
      <c r="AD33" s="266"/>
      <c r="AE33" s="267"/>
      <c r="AF33" s="268"/>
      <c r="AG33" s="24" t="str">
        <f t="shared" si="0"/>
        <v/>
      </c>
    </row>
    <row r="34" spans="1:33" ht="53.25" customHeight="1">
      <c r="A34" s="21"/>
      <c r="B34" s="443" t="s">
        <v>1316</v>
      </c>
      <c r="C34" s="259">
        <f t="shared" si="1"/>
        <v>27</v>
      </c>
      <c r="D34" s="294" t="s">
        <v>516</v>
      </c>
      <c r="E34" s="286" t="s">
        <v>517</v>
      </c>
      <c r="F34" s="281" t="s">
        <v>303</v>
      </c>
      <c r="G34" s="295" t="s">
        <v>518</v>
      </c>
      <c r="H34" s="286" t="s">
        <v>952</v>
      </c>
      <c r="I34" s="292" t="s">
        <v>1075</v>
      </c>
      <c r="J34" s="296" t="s">
        <v>14</v>
      </c>
      <c r="K34" s="297" t="s">
        <v>14</v>
      </c>
      <c r="L34" s="50" t="s">
        <v>779</v>
      </c>
      <c r="M34" s="51" t="s">
        <v>779</v>
      </c>
      <c r="N34" s="53" t="s">
        <v>779</v>
      </c>
      <c r="O34" s="50"/>
      <c r="P34" s="51"/>
      <c r="Q34" s="52"/>
      <c r="R34" s="150"/>
      <c r="S34" s="149"/>
      <c r="T34" s="149"/>
      <c r="U34" s="265"/>
      <c r="V34" s="149"/>
      <c r="W34" s="265"/>
      <c r="X34" s="265"/>
      <c r="Y34" s="265"/>
      <c r="Z34" s="265"/>
      <c r="AA34" s="265"/>
      <c r="AB34" s="265"/>
      <c r="AC34" s="266"/>
      <c r="AD34" s="266"/>
      <c r="AE34" s="267"/>
      <c r="AF34" s="298"/>
      <c r="AG34" s="24" t="str">
        <f t="shared" si="0"/>
        <v/>
      </c>
    </row>
    <row r="35" spans="1:33" ht="53.25" customHeight="1">
      <c r="A35" s="21"/>
      <c r="B35" s="444"/>
      <c r="C35" s="411">
        <f t="shared" si="1"/>
        <v>28</v>
      </c>
      <c r="D35" s="413" t="s">
        <v>519</v>
      </c>
      <c r="E35" s="414" t="s">
        <v>520</v>
      </c>
      <c r="F35" s="415" t="s">
        <v>303</v>
      </c>
      <c r="G35" s="416" t="s">
        <v>521</v>
      </c>
      <c r="H35" s="414" t="s">
        <v>953</v>
      </c>
      <c r="I35" s="417" t="s">
        <v>1076</v>
      </c>
      <c r="J35" s="418" t="s">
        <v>14</v>
      </c>
      <c r="K35" s="419" t="s">
        <v>14</v>
      </c>
      <c r="L35" s="81" t="s">
        <v>876</v>
      </c>
      <c r="M35" s="82" t="s">
        <v>17</v>
      </c>
      <c r="N35" s="84" t="s">
        <v>785</v>
      </c>
      <c r="O35" s="81"/>
      <c r="P35" s="82"/>
      <c r="Q35" s="83"/>
      <c r="R35" s="420" t="s">
        <v>785</v>
      </c>
      <c r="S35" s="421"/>
      <c r="T35" s="421"/>
      <c r="U35" s="422"/>
      <c r="V35" s="421"/>
      <c r="W35" s="422"/>
      <c r="X35" s="422"/>
      <c r="Y35" s="422"/>
      <c r="Z35" s="422"/>
      <c r="AA35" s="422"/>
      <c r="AB35" s="422"/>
      <c r="AC35" s="423"/>
      <c r="AD35" s="423"/>
      <c r="AE35" s="424"/>
      <c r="AF35" s="425"/>
      <c r="AG35" s="24" t="str">
        <f t="shared" si="0"/>
        <v/>
      </c>
    </row>
    <row r="36" spans="1:33" ht="53.25" customHeight="1">
      <c r="A36" s="21"/>
      <c r="B36" s="444"/>
      <c r="C36" s="259">
        <f t="shared" si="1"/>
        <v>29</v>
      </c>
      <c r="D36" s="294" t="s">
        <v>1046</v>
      </c>
      <c r="E36" s="286" t="s">
        <v>522</v>
      </c>
      <c r="F36" s="281" t="s">
        <v>303</v>
      </c>
      <c r="G36" s="295" t="s">
        <v>826</v>
      </c>
      <c r="H36" s="286" t="s">
        <v>954</v>
      </c>
      <c r="I36" s="292" t="s">
        <v>1077</v>
      </c>
      <c r="J36" s="299"/>
      <c r="K36" s="297" t="s">
        <v>14</v>
      </c>
      <c r="L36" s="50" t="s">
        <v>804</v>
      </c>
      <c r="M36" s="51" t="s">
        <v>16</v>
      </c>
      <c r="N36" s="53" t="s">
        <v>15</v>
      </c>
      <c r="O36" s="50" t="s">
        <v>16</v>
      </c>
      <c r="P36" s="51" t="s">
        <v>16</v>
      </c>
      <c r="Q36" s="52" t="s">
        <v>16</v>
      </c>
      <c r="R36" s="150" t="s">
        <v>15</v>
      </c>
      <c r="S36" s="149"/>
      <c r="T36" s="149"/>
      <c r="U36" s="265"/>
      <c r="V36" s="149"/>
      <c r="W36" s="265"/>
      <c r="X36" s="265"/>
      <c r="Y36" s="265"/>
      <c r="Z36" s="265"/>
      <c r="AA36" s="265"/>
      <c r="AB36" s="265" t="s">
        <v>15</v>
      </c>
      <c r="AC36" s="266" t="s">
        <v>15</v>
      </c>
      <c r="AD36" s="266"/>
      <c r="AE36" s="267"/>
      <c r="AF36" s="298"/>
      <c r="AG36" s="24" t="str">
        <f t="shared" si="0"/>
        <v>○</v>
      </c>
    </row>
    <row r="37" spans="1:33" ht="53.25" customHeight="1">
      <c r="A37" s="21"/>
      <c r="B37" s="444"/>
      <c r="C37" s="259">
        <f t="shared" si="1"/>
        <v>30</v>
      </c>
      <c r="D37" s="294" t="s">
        <v>523</v>
      </c>
      <c r="E37" s="286" t="s">
        <v>524</v>
      </c>
      <c r="F37" s="281" t="s">
        <v>303</v>
      </c>
      <c r="G37" s="295" t="s">
        <v>827</v>
      </c>
      <c r="H37" s="286" t="s">
        <v>955</v>
      </c>
      <c r="I37" s="292" t="s">
        <v>955</v>
      </c>
      <c r="J37" s="296" t="s">
        <v>14</v>
      </c>
      <c r="K37" s="297" t="s">
        <v>14</v>
      </c>
      <c r="L37" s="50" t="s">
        <v>792</v>
      </c>
      <c r="M37" s="51" t="s">
        <v>16</v>
      </c>
      <c r="N37" s="53" t="s">
        <v>15</v>
      </c>
      <c r="O37" s="50" t="s">
        <v>16</v>
      </c>
      <c r="P37" s="51" t="s">
        <v>16</v>
      </c>
      <c r="Q37" s="52" t="s">
        <v>16</v>
      </c>
      <c r="R37" s="150" t="s">
        <v>15</v>
      </c>
      <c r="S37" s="149" t="s">
        <v>791</v>
      </c>
      <c r="T37" s="149" t="s">
        <v>791</v>
      </c>
      <c r="U37" s="149" t="s">
        <v>791</v>
      </c>
      <c r="V37" s="149" t="s">
        <v>791</v>
      </c>
      <c r="W37" s="149" t="s">
        <v>791</v>
      </c>
      <c r="X37" s="265"/>
      <c r="Y37" s="149" t="s">
        <v>791</v>
      </c>
      <c r="Z37" s="265"/>
      <c r="AA37" s="265"/>
      <c r="AB37" s="265"/>
      <c r="AC37" s="149" t="s">
        <v>791</v>
      </c>
      <c r="AD37" s="149" t="s">
        <v>791</v>
      </c>
      <c r="AE37" s="267" t="s">
        <v>16</v>
      </c>
      <c r="AF37" s="298"/>
      <c r="AG37" s="24" t="str">
        <f t="shared" si="0"/>
        <v>○</v>
      </c>
    </row>
    <row r="38" spans="1:33" ht="53.25" customHeight="1">
      <c r="A38" s="21"/>
      <c r="B38" s="444"/>
      <c r="C38" s="259">
        <f t="shared" si="1"/>
        <v>31</v>
      </c>
      <c r="D38" s="294" t="s">
        <v>1047</v>
      </c>
      <c r="E38" s="286" t="s">
        <v>464</v>
      </c>
      <c r="F38" s="281" t="s">
        <v>303</v>
      </c>
      <c r="G38" s="295" t="s">
        <v>828</v>
      </c>
      <c r="H38" s="286" t="s">
        <v>956</v>
      </c>
      <c r="I38" s="292" t="s">
        <v>1078</v>
      </c>
      <c r="J38" s="296" t="s">
        <v>14</v>
      </c>
      <c r="K38" s="297" t="s">
        <v>14</v>
      </c>
      <c r="L38" s="50" t="s">
        <v>876</v>
      </c>
      <c r="M38" s="51" t="s">
        <v>791</v>
      </c>
      <c r="N38" s="53" t="s">
        <v>791</v>
      </c>
      <c r="O38" s="50" t="s">
        <v>876</v>
      </c>
      <c r="P38" s="51" t="s">
        <v>791</v>
      </c>
      <c r="Q38" s="52" t="s">
        <v>791</v>
      </c>
      <c r="R38" s="150" t="s">
        <v>792</v>
      </c>
      <c r="S38" s="149" t="s">
        <v>792</v>
      </c>
      <c r="T38" s="149" t="s">
        <v>791</v>
      </c>
      <c r="U38" s="149" t="s">
        <v>791</v>
      </c>
      <c r="V38" s="149" t="s">
        <v>791</v>
      </c>
      <c r="W38" s="265" t="s">
        <v>792</v>
      </c>
      <c r="X38" s="265" t="s">
        <v>792</v>
      </c>
      <c r="Y38" s="265" t="s">
        <v>792</v>
      </c>
      <c r="Z38" s="265" t="s">
        <v>792</v>
      </c>
      <c r="AA38" s="149" t="s">
        <v>791</v>
      </c>
      <c r="AB38" s="149" t="s">
        <v>791</v>
      </c>
      <c r="AC38" s="265" t="s">
        <v>792</v>
      </c>
      <c r="AD38" s="266"/>
      <c r="AE38" s="267"/>
      <c r="AF38" s="298"/>
      <c r="AG38" s="24" t="str">
        <f t="shared" si="0"/>
        <v/>
      </c>
    </row>
    <row r="39" spans="1:33" ht="53.25" customHeight="1">
      <c r="A39" s="21"/>
      <c r="B39" s="444"/>
      <c r="C39" s="259">
        <f t="shared" si="1"/>
        <v>32</v>
      </c>
      <c r="D39" s="294" t="s">
        <v>525</v>
      </c>
      <c r="E39" s="286" t="s">
        <v>526</v>
      </c>
      <c r="F39" s="281" t="s">
        <v>303</v>
      </c>
      <c r="G39" s="295" t="s">
        <v>829</v>
      </c>
      <c r="H39" s="286" t="s">
        <v>957</v>
      </c>
      <c r="I39" s="292" t="s">
        <v>1079</v>
      </c>
      <c r="J39" s="296" t="s">
        <v>14</v>
      </c>
      <c r="K39" s="297" t="s">
        <v>14</v>
      </c>
      <c r="L39" s="50"/>
      <c r="M39" s="51"/>
      <c r="N39" s="53"/>
      <c r="O39" s="50" t="s">
        <v>779</v>
      </c>
      <c r="P39" s="51" t="s">
        <v>746</v>
      </c>
      <c r="Q39" s="52" t="s">
        <v>885</v>
      </c>
      <c r="R39" s="150" t="s">
        <v>778</v>
      </c>
      <c r="S39" s="149" t="s">
        <v>778</v>
      </c>
      <c r="T39" s="149"/>
      <c r="U39" s="265"/>
      <c r="V39" s="149"/>
      <c r="W39" s="265"/>
      <c r="X39" s="265"/>
      <c r="Y39" s="265"/>
      <c r="Z39" s="265"/>
      <c r="AA39" s="265"/>
      <c r="AB39" s="265"/>
      <c r="AC39" s="266"/>
      <c r="AD39" s="266"/>
      <c r="AE39" s="267"/>
      <c r="AF39" s="298"/>
      <c r="AG39" s="24" t="str">
        <f t="shared" si="0"/>
        <v/>
      </c>
    </row>
    <row r="40" spans="1:33" ht="53.25" customHeight="1">
      <c r="A40" s="21"/>
      <c r="B40" s="444"/>
      <c r="C40" s="259">
        <f t="shared" si="1"/>
        <v>33</v>
      </c>
      <c r="D40" s="294" t="s">
        <v>1048</v>
      </c>
      <c r="E40" s="286" t="s">
        <v>527</v>
      </c>
      <c r="F40" s="281" t="s">
        <v>303</v>
      </c>
      <c r="G40" s="295" t="s">
        <v>830</v>
      </c>
      <c r="H40" s="286" t="s">
        <v>992</v>
      </c>
      <c r="I40" s="292" t="s">
        <v>1080</v>
      </c>
      <c r="J40" s="296" t="s">
        <v>14</v>
      </c>
      <c r="K40" s="297" t="s">
        <v>14</v>
      </c>
      <c r="L40" s="50" t="s">
        <v>876</v>
      </c>
      <c r="M40" s="51" t="s">
        <v>779</v>
      </c>
      <c r="N40" s="53" t="s">
        <v>779</v>
      </c>
      <c r="O40" s="50" t="s">
        <v>884</v>
      </c>
      <c r="P40" s="51" t="s">
        <v>779</v>
      </c>
      <c r="Q40" s="52" t="s">
        <v>779</v>
      </c>
      <c r="R40" s="150" t="s">
        <v>778</v>
      </c>
      <c r="S40" s="149"/>
      <c r="T40" s="149"/>
      <c r="U40" s="265"/>
      <c r="V40" s="149"/>
      <c r="W40" s="265" t="s">
        <v>779</v>
      </c>
      <c r="X40" s="265"/>
      <c r="Y40" s="265" t="s">
        <v>778</v>
      </c>
      <c r="Z40" s="265"/>
      <c r="AA40" s="265"/>
      <c r="AB40" s="265"/>
      <c r="AC40" s="266"/>
      <c r="AD40" s="266"/>
      <c r="AE40" s="267"/>
      <c r="AF40" s="298"/>
      <c r="AG40" s="24" t="str">
        <f t="shared" si="0"/>
        <v/>
      </c>
    </row>
    <row r="41" spans="1:33" ht="53.25" customHeight="1">
      <c r="A41" s="21"/>
      <c r="B41" s="444"/>
      <c r="C41" s="259">
        <f t="shared" si="1"/>
        <v>34</v>
      </c>
      <c r="D41" s="294" t="s">
        <v>529</v>
      </c>
      <c r="E41" s="286" t="s">
        <v>530</v>
      </c>
      <c r="F41" s="281" t="s">
        <v>303</v>
      </c>
      <c r="G41" s="295" t="s">
        <v>531</v>
      </c>
      <c r="H41" s="286" t="s">
        <v>991</v>
      </c>
      <c r="I41" s="292" t="s">
        <v>1081</v>
      </c>
      <c r="J41" s="296" t="s">
        <v>14</v>
      </c>
      <c r="K41" s="297" t="s">
        <v>14</v>
      </c>
      <c r="L41" s="50" t="s">
        <v>779</v>
      </c>
      <c r="M41" s="51"/>
      <c r="N41" s="53" t="s">
        <v>779</v>
      </c>
      <c r="O41" s="50"/>
      <c r="P41" s="51"/>
      <c r="Q41" s="52"/>
      <c r="R41" s="150"/>
      <c r="S41" s="149"/>
      <c r="T41" s="149"/>
      <c r="U41" s="265"/>
      <c r="V41" s="149"/>
      <c r="W41" s="265"/>
      <c r="X41" s="265"/>
      <c r="Y41" s="265"/>
      <c r="Z41" s="265"/>
      <c r="AA41" s="265"/>
      <c r="AB41" s="265"/>
      <c r="AC41" s="266"/>
      <c r="AD41" s="266"/>
      <c r="AE41" s="267"/>
      <c r="AF41" s="298"/>
      <c r="AG41" s="24" t="str">
        <f t="shared" si="0"/>
        <v/>
      </c>
    </row>
    <row r="42" spans="1:33" ht="53.25" customHeight="1">
      <c r="A42" s="21"/>
      <c r="B42" s="444"/>
      <c r="C42" s="259">
        <f t="shared" si="1"/>
        <v>35</v>
      </c>
      <c r="D42" s="294" t="s">
        <v>532</v>
      </c>
      <c r="E42" s="286" t="s">
        <v>533</v>
      </c>
      <c r="F42" s="281" t="s">
        <v>303</v>
      </c>
      <c r="G42" s="295" t="s">
        <v>534</v>
      </c>
      <c r="H42" s="286" t="s">
        <v>990</v>
      </c>
      <c r="I42" s="292" t="s">
        <v>1082</v>
      </c>
      <c r="J42" s="296" t="s">
        <v>14</v>
      </c>
      <c r="K42" s="297" t="s">
        <v>14</v>
      </c>
      <c r="L42" s="50"/>
      <c r="M42" s="51"/>
      <c r="N42" s="53"/>
      <c r="O42" s="50" t="s">
        <v>778</v>
      </c>
      <c r="P42" s="51" t="s">
        <v>778</v>
      </c>
      <c r="Q42" s="52" t="s">
        <v>778</v>
      </c>
      <c r="R42" s="150"/>
      <c r="S42" s="149"/>
      <c r="T42" s="149"/>
      <c r="U42" s="265"/>
      <c r="V42" s="149"/>
      <c r="W42" s="265" t="s">
        <v>779</v>
      </c>
      <c r="X42" s="265" t="s">
        <v>779</v>
      </c>
      <c r="Y42" s="265"/>
      <c r="Z42" s="265"/>
      <c r="AA42" s="265"/>
      <c r="AB42" s="265"/>
      <c r="AC42" s="266"/>
      <c r="AD42" s="266"/>
      <c r="AE42" s="267"/>
      <c r="AF42" s="298"/>
      <c r="AG42" s="24" t="str">
        <f t="shared" si="0"/>
        <v>○</v>
      </c>
    </row>
    <row r="43" spans="1:33" ht="53.25" customHeight="1">
      <c r="A43" s="21"/>
      <c r="B43" s="444"/>
      <c r="C43" s="259">
        <f t="shared" si="1"/>
        <v>36</v>
      </c>
      <c r="D43" s="294" t="s">
        <v>1049</v>
      </c>
      <c r="E43" s="286" t="s">
        <v>535</v>
      </c>
      <c r="F43" s="281" t="s">
        <v>303</v>
      </c>
      <c r="G43" s="295" t="s">
        <v>536</v>
      </c>
      <c r="H43" s="286" t="s">
        <v>989</v>
      </c>
      <c r="I43" s="292" t="s">
        <v>989</v>
      </c>
      <c r="J43" s="296" t="s">
        <v>14</v>
      </c>
      <c r="K43" s="297" t="s">
        <v>14</v>
      </c>
      <c r="L43" s="50" t="s">
        <v>806</v>
      </c>
      <c r="M43" s="51"/>
      <c r="N43" s="53" t="s">
        <v>15</v>
      </c>
      <c r="O43" s="50" t="s">
        <v>806</v>
      </c>
      <c r="P43" s="51"/>
      <c r="Q43" s="52" t="s">
        <v>15</v>
      </c>
      <c r="R43" s="150" t="s">
        <v>806</v>
      </c>
      <c r="S43" s="149" t="s">
        <v>806</v>
      </c>
      <c r="T43" s="149" t="s">
        <v>806</v>
      </c>
      <c r="U43" s="149" t="s">
        <v>806</v>
      </c>
      <c r="V43" s="149" t="s">
        <v>806</v>
      </c>
      <c r="W43" s="149" t="s">
        <v>806</v>
      </c>
      <c r="X43" s="149" t="s">
        <v>806</v>
      </c>
      <c r="Y43" s="149" t="s">
        <v>806</v>
      </c>
      <c r="Z43" s="149" t="s">
        <v>806</v>
      </c>
      <c r="AA43" s="265"/>
      <c r="AB43" s="265" t="s">
        <v>805</v>
      </c>
      <c r="AC43" s="149" t="s">
        <v>806</v>
      </c>
      <c r="AD43" s="266"/>
      <c r="AE43" s="267"/>
      <c r="AF43" s="298"/>
      <c r="AG43" s="24" t="str">
        <f t="shared" si="0"/>
        <v>○</v>
      </c>
    </row>
    <row r="44" spans="1:33" ht="53.25" customHeight="1">
      <c r="A44" s="21"/>
      <c r="B44" s="444"/>
      <c r="C44" s="259">
        <f t="shared" si="1"/>
        <v>37</v>
      </c>
      <c r="D44" s="294" t="s">
        <v>537</v>
      </c>
      <c r="E44" s="286" t="s">
        <v>528</v>
      </c>
      <c r="F44" s="281" t="s">
        <v>303</v>
      </c>
      <c r="G44" s="295" t="s">
        <v>831</v>
      </c>
      <c r="H44" s="286" t="s">
        <v>988</v>
      </c>
      <c r="I44" s="292" t="s">
        <v>1083</v>
      </c>
      <c r="J44" s="300"/>
      <c r="K44" s="297" t="s">
        <v>14</v>
      </c>
      <c r="L44" s="50" t="s">
        <v>886</v>
      </c>
      <c r="M44" s="51"/>
      <c r="N44" s="53" t="s">
        <v>779</v>
      </c>
      <c r="O44" s="50"/>
      <c r="P44" s="51"/>
      <c r="Q44" s="52"/>
      <c r="R44" s="150"/>
      <c r="S44" s="149"/>
      <c r="T44" s="149"/>
      <c r="U44" s="265"/>
      <c r="V44" s="149"/>
      <c r="W44" s="265"/>
      <c r="X44" s="265"/>
      <c r="Y44" s="265"/>
      <c r="Z44" s="265"/>
      <c r="AA44" s="265"/>
      <c r="AB44" s="265"/>
      <c r="AC44" s="266"/>
      <c r="AD44" s="266"/>
      <c r="AE44" s="267"/>
      <c r="AF44" s="298"/>
      <c r="AG44" s="24" t="str">
        <f t="shared" si="0"/>
        <v/>
      </c>
    </row>
    <row r="45" spans="1:33" ht="53.25" customHeight="1">
      <c r="A45" s="21"/>
      <c r="B45" s="444"/>
      <c r="C45" s="259">
        <f t="shared" si="1"/>
        <v>38</v>
      </c>
      <c r="D45" s="260" t="s">
        <v>1302</v>
      </c>
      <c r="E45" s="47" t="s">
        <v>618</v>
      </c>
      <c r="F45" s="261" t="s">
        <v>619</v>
      </c>
      <c r="G45" s="262" t="s">
        <v>832</v>
      </c>
      <c r="H45" s="47" t="s">
        <v>987</v>
      </c>
      <c r="I45" s="261" t="s">
        <v>1084</v>
      </c>
      <c r="J45" s="263" t="s">
        <v>612</v>
      </c>
      <c r="K45" s="264" t="s">
        <v>612</v>
      </c>
      <c r="L45" s="50" t="s">
        <v>779</v>
      </c>
      <c r="M45" s="51" t="s">
        <v>779</v>
      </c>
      <c r="N45" s="53" t="s">
        <v>779</v>
      </c>
      <c r="O45" s="50" t="s">
        <v>779</v>
      </c>
      <c r="P45" s="51" t="s">
        <v>779</v>
      </c>
      <c r="Q45" s="52" t="s">
        <v>779</v>
      </c>
      <c r="R45" s="150"/>
      <c r="S45" s="149"/>
      <c r="T45" s="149"/>
      <c r="U45" s="265"/>
      <c r="V45" s="149"/>
      <c r="W45" s="265"/>
      <c r="X45" s="265"/>
      <c r="Y45" s="265"/>
      <c r="Z45" s="265"/>
      <c r="AA45" s="265"/>
      <c r="AB45" s="265"/>
      <c r="AC45" s="266"/>
      <c r="AD45" s="266"/>
      <c r="AE45" s="267"/>
      <c r="AF45" s="298"/>
      <c r="AG45" s="24" t="str">
        <f t="shared" si="0"/>
        <v/>
      </c>
    </row>
    <row r="46" spans="1:33" ht="53.25" customHeight="1">
      <c r="A46" s="21"/>
      <c r="B46" s="444"/>
      <c r="C46" s="259">
        <f t="shared" si="1"/>
        <v>39</v>
      </c>
      <c r="D46" s="280" t="s">
        <v>1050</v>
      </c>
      <c r="E46" s="48" t="s">
        <v>214</v>
      </c>
      <c r="F46" s="281" t="s">
        <v>304</v>
      </c>
      <c r="G46" s="56" t="s">
        <v>215</v>
      </c>
      <c r="H46" s="48" t="s">
        <v>986</v>
      </c>
      <c r="I46" s="281" t="s">
        <v>1085</v>
      </c>
      <c r="J46" s="296" t="s">
        <v>15</v>
      </c>
      <c r="K46" s="270" t="s">
        <v>15</v>
      </c>
      <c r="L46" s="50" t="s">
        <v>16</v>
      </c>
      <c r="M46" s="51" t="s">
        <v>16</v>
      </c>
      <c r="N46" s="53" t="s">
        <v>16</v>
      </c>
      <c r="O46" s="50" t="s">
        <v>16</v>
      </c>
      <c r="P46" s="51" t="s">
        <v>16</v>
      </c>
      <c r="Q46" s="52" t="s">
        <v>16</v>
      </c>
      <c r="R46" s="150" t="s">
        <v>14</v>
      </c>
      <c r="S46" s="149" t="s">
        <v>14</v>
      </c>
      <c r="T46" s="149" t="s">
        <v>16</v>
      </c>
      <c r="U46" s="149" t="s">
        <v>16</v>
      </c>
      <c r="V46" s="149" t="s">
        <v>16</v>
      </c>
      <c r="W46" s="149" t="s">
        <v>16</v>
      </c>
      <c r="X46" s="265" t="s">
        <v>14</v>
      </c>
      <c r="Y46" s="265" t="s">
        <v>14</v>
      </c>
      <c r="Z46" s="265" t="s">
        <v>14</v>
      </c>
      <c r="AA46" s="149" t="s">
        <v>16</v>
      </c>
      <c r="AB46" s="265" t="s">
        <v>14</v>
      </c>
      <c r="AC46" s="266" t="s">
        <v>15</v>
      </c>
      <c r="AD46" s="266"/>
      <c r="AE46" s="267"/>
      <c r="AF46" s="298"/>
      <c r="AG46" s="24" t="str">
        <f t="shared" si="0"/>
        <v/>
      </c>
    </row>
    <row r="47" spans="1:33" ht="53.25" customHeight="1" thickBot="1">
      <c r="A47" s="21"/>
      <c r="B47" s="445"/>
      <c r="C47" s="203">
        <f t="shared" si="1"/>
        <v>40</v>
      </c>
      <c r="D47" s="301" t="s">
        <v>1051</v>
      </c>
      <c r="E47" s="98" t="s">
        <v>620</v>
      </c>
      <c r="F47" s="274" t="s">
        <v>621</v>
      </c>
      <c r="G47" s="275" t="s">
        <v>622</v>
      </c>
      <c r="H47" s="98" t="s">
        <v>985</v>
      </c>
      <c r="I47" s="274" t="s">
        <v>1086</v>
      </c>
      <c r="J47" s="276" t="s">
        <v>612</v>
      </c>
      <c r="K47" s="277" t="s">
        <v>612</v>
      </c>
      <c r="L47" s="66" t="s">
        <v>785</v>
      </c>
      <c r="M47" s="67" t="s">
        <v>785</v>
      </c>
      <c r="N47" s="69" t="s">
        <v>785</v>
      </c>
      <c r="O47" s="66" t="s">
        <v>786</v>
      </c>
      <c r="P47" s="67" t="s">
        <v>786</v>
      </c>
      <c r="Q47" s="68" t="s">
        <v>786</v>
      </c>
      <c r="R47" s="159" t="s">
        <v>786</v>
      </c>
      <c r="S47" s="174" t="s">
        <v>786</v>
      </c>
      <c r="T47" s="174" t="s">
        <v>786</v>
      </c>
      <c r="U47" s="174" t="s">
        <v>786</v>
      </c>
      <c r="V47" s="174" t="s">
        <v>786</v>
      </c>
      <c r="W47" s="174" t="s">
        <v>786</v>
      </c>
      <c r="X47" s="174" t="s">
        <v>786</v>
      </c>
      <c r="Y47" s="174" t="s">
        <v>786</v>
      </c>
      <c r="Z47" s="174" t="s">
        <v>786</v>
      </c>
      <c r="AA47" s="174" t="s">
        <v>786</v>
      </c>
      <c r="AB47" s="174" t="s">
        <v>786</v>
      </c>
      <c r="AC47" s="174" t="s">
        <v>786</v>
      </c>
      <c r="AD47" s="174" t="s">
        <v>786</v>
      </c>
      <c r="AE47" s="234"/>
      <c r="AF47" s="302"/>
      <c r="AG47" s="24" t="str">
        <f t="shared" si="0"/>
        <v>○</v>
      </c>
    </row>
    <row r="48" spans="1:33" ht="60" customHeight="1">
      <c r="A48" s="21"/>
      <c r="B48" s="459" t="s">
        <v>128</v>
      </c>
      <c r="C48" s="197">
        <f t="shared" si="1"/>
        <v>41</v>
      </c>
      <c r="D48" s="198" t="s">
        <v>1052</v>
      </c>
      <c r="E48" s="36" t="s">
        <v>269</v>
      </c>
      <c r="F48" s="199" t="s">
        <v>295</v>
      </c>
      <c r="G48" s="73" t="s">
        <v>833</v>
      </c>
      <c r="H48" s="36" t="s">
        <v>984</v>
      </c>
      <c r="I48" s="199" t="s">
        <v>1087</v>
      </c>
      <c r="J48" s="279" t="s">
        <v>15</v>
      </c>
      <c r="K48" s="215" t="s">
        <v>15</v>
      </c>
      <c r="L48" s="38" t="s">
        <v>14</v>
      </c>
      <c r="M48" s="39" t="s">
        <v>15</v>
      </c>
      <c r="N48" s="41" t="s">
        <v>15</v>
      </c>
      <c r="O48" s="38" t="s">
        <v>14</v>
      </c>
      <c r="P48" s="39" t="s">
        <v>15</v>
      </c>
      <c r="Q48" s="40" t="s">
        <v>15</v>
      </c>
      <c r="R48" s="145" t="s">
        <v>15</v>
      </c>
      <c r="S48" s="144" t="s">
        <v>14</v>
      </c>
      <c r="T48" s="144" t="s">
        <v>15</v>
      </c>
      <c r="U48" s="201" t="s">
        <v>15</v>
      </c>
      <c r="V48" s="144" t="s">
        <v>14</v>
      </c>
      <c r="W48" s="201" t="s">
        <v>15</v>
      </c>
      <c r="X48" s="201" t="s">
        <v>15</v>
      </c>
      <c r="Y48" s="201" t="s">
        <v>14</v>
      </c>
      <c r="Z48" s="201" t="s">
        <v>14</v>
      </c>
      <c r="AA48" s="201" t="s">
        <v>14</v>
      </c>
      <c r="AB48" s="201" t="s">
        <v>15</v>
      </c>
      <c r="AC48" s="202" t="s">
        <v>14</v>
      </c>
      <c r="AD48" s="202" t="s">
        <v>16</v>
      </c>
      <c r="AE48" s="303"/>
      <c r="AF48" s="304"/>
      <c r="AG48" s="24" t="str">
        <f t="shared" si="0"/>
        <v>○</v>
      </c>
    </row>
    <row r="49" spans="1:33" ht="60" customHeight="1">
      <c r="A49" s="21"/>
      <c r="B49" s="444"/>
      <c r="C49" s="259">
        <f t="shared" si="1"/>
        <v>42</v>
      </c>
      <c r="D49" s="305" t="s">
        <v>626</v>
      </c>
      <c r="E49" s="47" t="s">
        <v>627</v>
      </c>
      <c r="F49" s="261" t="s">
        <v>396</v>
      </c>
      <c r="G49" s="262" t="s">
        <v>834</v>
      </c>
      <c r="H49" s="47" t="s">
        <v>983</v>
      </c>
      <c r="I49" s="261" t="s">
        <v>1088</v>
      </c>
      <c r="J49" s="263"/>
      <c r="K49" s="264" t="s">
        <v>612</v>
      </c>
      <c r="L49" s="50" t="s">
        <v>778</v>
      </c>
      <c r="M49" s="51"/>
      <c r="N49" s="53" t="s">
        <v>778</v>
      </c>
      <c r="O49" s="50" t="s">
        <v>778</v>
      </c>
      <c r="P49" s="51"/>
      <c r="Q49" s="52" t="s">
        <v>778</v>
      </c>
      <c r="R49" s="150" t="s">
        <v>778</v>
      </c>
      <c r="S49" s="149" t="s">
        <v>778</v>
      </c>
      <c r="T49" s="149" t="s">
        <v>778</v>
      </c>
      <c r="U49" s="149" t="s">
        <v>778</v>
      </c>
      <c r="V49" s="149" t="s">
        <v>778</v>
      </c>
      <c r="W49" s="149" t="s">
        <v>778</v>
      </c>
      <c r="X49" s="149" t="s">
        <v>778</v>
      </c>
      <c r="Y49" s="149" t="s">
        <v>778</v>
      </c>
      <c r="Z49" s="149" t="s">
        <v>778</v>
      </c>
      <c r="AA49" s="149" t="s">
        <v>778</v>
      </c>
      <c r="AB49" s="149" t="s">
        <v>778</v>
      </c>
      <c r="AC49" s="149" t="s">
        <v>778</v>
      </c>
      <c r="AD49" s="266" t="s">
        <v>779</v>
      </c>
      <c r="AE49" s="267"/>
      <c r="AF49" s="268"/>
      <c r="AG49" s="24" t="str">
        <f t="shared" si="0"/>
        <v>○</v>
      </c>
    </row>
    <row r="50" spans="1:33" ht="60" customHeight="1">
      <c r="A50" s="21"/>
      <c r="B50" s="444"/>
      <c r="C50" s="259">
        <f t="shared" si="1"/>
        <v>43</v>
      </c>
      <c r="D50" s="280" t="s">
        <v>272</v>
      </c>
      <c r="E50" s="88" t="s">
        <v>273</v>
      </c>
      <c r="F50" s="270" t="s">
        <v>295</v>
      </c>
      <c r="G50" s="56" t="s">
        <v>835</v>
      </c>
      <c r="H50" s="88" t="s">
        <v>982</v>
      </c>
      <c r="I50" s="270" t="s">
        <v>1089</v>
      </c>
      <c r="J50" s="282" t="s">
        <v>14</v>
      </c>
      <c r="K50" s="283"/>
      <c r="L50" s="50" t="s">
        <v>14</v>
      </c>
      <c r="M50" s="51" t="s">
        <v>14</v>
      </c>
      <c r="N50" s="53"/>
      <c r="O50" s="50" t="s">
        <v>14</v>
      </c>
      <c r="P50" s="51" t="s">
        <v>14</v>
      </c>
      <c r="Q50" s="52"/>
      <c r="R50" s="150"/>
      <c r="S50" s="149" t="s">
        <v>15</v>
      </c>
      <c r="T50" s="149"/>
      <c r="U50" s="265" t="s">
        <v>15</v>
      </c>
      <c r="V50" s="149" t="s">
        <v>14</v>
      </c>
      <c r="W50" s="265" t="s">
        <v>15</v>
      </c>
      <c r="X50" s="265" t="s">
        <v>16</v>
      </c>
      <c r="Y50" s="265" t="s">
        <v>14</v>
      </c>
      <c r="Z50" s="265" t="s">
        <v>15</v>
      </c>
      <c r="AA50" s="265" t="s">
        <v>16</v>
      </c>
      <c r="AB50" s="265" t="s">
        <v>15</v>
      </c>
      <c r="AC50" s="266" t="s">
        <v>16</v>
      </c>
      <c r="AD50" s="266" t="s">
        <v>16</v>
      </c>
      <c r="AE50" s="267"/>
      <c r="AF50" s="268"/>
      <c r="AG50" s="24" t="str">
        <f t="shared" si="0"/>
        <v>○</v>
      </c>
    </row>
    <row r="51" spans="1:33" ht="60" customHeight="1">
      <c r="A51" s="21"/>
      <c r="B51" s="444"/>
      <c r="C51" s="259">
        <f t="shared" si="1"/>
        <v>44</v>
      </c>
      <c r="D51" s="306" t="s">
        <v>1307</v>
      </c>
      <c r="E51" s="88" t="s">
        <v>164</v>
      </c>
      <c r="F51" s="270" t="s">
        <v>295</v>
      </c>
      <c r="G51" s="56" t="s">
        <v>836</v>
      </c>
      <c r="H51" s="88" t="s">
        <v>981</v>
      </c>
      <c r="I51" s="270" t="s">
        <v>981</v>
      </c>
      <c r="J51" s="282" t="s">
        <v>15</v>
      </c>
      <c r="K51" s="283" t="s">
        <v>15</v>
      </c>
      <c r="L51" s="50" t="s">
        <v>876</v>
      </c>
      <c r="M51" s="51" t="s">
        <v>16</v>
      </c>
      <c r="N51" s="53" t="s">
        <v>16</v>
      </c>
      <c r="O51" s="50" t="s">
        <v>876</v>
      </c>
      <c r="P51" s="51" t="s">
        <v>16</v>
      </c>
      <c r="Q51" s="52" t="s">
        <v>16</v>
      </c>
      <c r="R51" s="150" t="s">
        <v>14</v>
      </c>
      <c r="S51" s="149" t="s">
        <v>14</v>
      </c>
      <c r="T51" s="149" t="s">
        <v>16</v>
      </c>
      <c r="U51" s="265" t="s">
        <v>17</v>
      </c>
      <c r="V51" s="149" t="s">
        <v>17</v>
      </c>
      <c r="W51" s="265" t="s">
        <v>17</v>
      </c>
      <c r="X51" s="265" t="s">
        <v>17</v>
      </c>
      <c r="Y51" s="265" t="s">
        <v>17</v>
      </c>
      <c r="Z51" s="265" t="s">
        <v>17</v>
      </c>
      <c r="AA51" s="265" t="s">
        <v>17</v>
      </c>
      <c r="AB51" s="265" t="s">
        <v>17</v>
      </c>
      <c r="AC51" s="266" t="s">
        <v>17</v>
      </c>
      <c r="AD51" s="266" t="s">
        <v>17</v>
      </c>
      <c r="AE51" s="267"/>
      <c r="AF51" s="298"/>
      <c r="AG51" s="24" t="str">
        <f t="shared" si="0"/>
        <v/>
      </c>
    </row>
    <row r="52" spans="1:33" ht="60" customHeight="1">
      <c r="A52" s="21"/>
      <c r="B52" s="444"/>
      <c r="C52" s="259">
        <f t="shared" si="1"/>
        <v>45</v>
      </c>
      <c r="D52" s="280" t="s">
        <v>1308</v>
      </c>
      <c r="E52" s="88" t="s">
        <v>164</v>
      </c>
      <c r="F52" s="270" t="s">
        <v>295</v>
      </c>
      <c r="G52" s="56" t="s">
        <v>837</v>
      </c>
      <c r="H52" s="88" t="s">
        <v>980</v>
      </c>
      <c r="I52" s="261" t="s">
        <v>980</v>
      </c>
      <c r="J52" s="296" t="s">
        <v>15</v>
      </c>
      <c r="K52" s="297" t="s">
        <v>15</v>
      </c>
      <c r="L52" s="50" t="s">
        <v>15</v>
      </c>
      <c r="M52" s="51" t="s">
        <v>14</v>
      </c>
      <c r="N52" s="53" t="s">
        <v>14</v>
      </c>
      <c r="O52" s="50" t="s">
        <v>16</v>
      </c>
      <c r="P52" s="51" t="s">
        <v>16</v>
      </c>
      <c r="Q52" s="52" t="s">
        <v>16</v>
      </c>
      <c r="R52" s="150" t="s">
        <v>14</v>
      </c>
      <c r="S52" s="149" t="s">
        <v>14</v>
      </c>
      <c r="T52" s="149" t="s">
        <v>16</v>
      </c>
      <c r="U52" s="265" t="s">
        <v>17</v>
      </c>
      <c r="V52" s="149" t="s">
        <v>17</v>
      </c>
      <c r="W52" s="265" t="s">
        <v>17</v>
      </c>
      <c r="X52" s="265" t="s">
        <v>17</v>
      </c>
      <c r="Y52" s="265" t="s">
        <v>17</v>
      </c>
      <c r="Z52" s="265" t="s">
        <v>17</v>
      </c>
      <c r="AA52" s="265" t="s">
        <v>17</v>
      </c>
      <c r="AB52" s="265" t="s">
        <v>17</v>
      </c>
      <c r="AC52" s="266" t="s">
        <v>17</v>
      </c>
      <c r="AD52" s="266" t="s">
        <v>17</v>
      </c>
      <c r="AE52" s="267" t="s">
        <v>779</v>
      </c>
      <c r="AF52" s="298"/>
      <c r="AG52" s="24" t="str">
        <f t="shared" si="0"/>
        <v>○</v>
      </c>
    </row>
    <row r="53" spans="1:33" ht="60" customHeight="1">
      <c r="A53" s="21"/>
      <c r="B53" s="444"/>
      <c r="C53" s="259">
        <f t="shared" si="1"/>
        <v>46</v>
      </c>
      <c r="D53" s="280" t="s">
        <v>274</v>
      </c>
      <c r="E53" s="88" t="s">
        <v>275</v>
      </c>
      <c r="F53" s="270" t="s">
        <v>295</v>
      </c>
      <c r="G53" s="56" t="s">
        <v>276</v>
      </c>
      <c r="H53" s="88" t="s">
        <v>979</v>
      </c>
      <c r="I53" s="270" t="s">
        <v>1090</v>
      </c>
      <c r="J53" s="282" t="s">
        <v>15</v>
      </c>
      <c r="K53" s="283" t="s">
        <v>15</v>
      </c>
      <c r="L53" s="50" t="s">
        <v>14</v>
      </c>
      <c r="M53" s="51" t="s">
        <v>14</v>
      </c>
      <c r="N53" s="53" t="s">
        <v>14</v>
      </c>
      <c r="O53" s="50" t="s">
        <v>14</v>
      </c>
      <c r="P53" s="51" t="s">
        <v>14</v>
      </c>
      <c r="Q53" s="52" t="s">
        <v>14</v>
      </c>
      <c r="R53" s="150"/>
      <c r="S53" s="149" t="s">
        <v>14</v>
      </c>
      <c r="T53" s="149"/>
      <c r="U53" s="265" t="s">
        <v>15</v>
      </c>
      <c r="V53" s="149" t="s">
        <v>17</v>
      </c>
      <c r="W53" s="265" t="s">
        <v>15</v>
      </c>
      <c r="X53" s="265" t="s">
        <v>14</v>
      </c>
      <c r="Y53" s="265" t="s">
        <v>14</v>
      </c>
      <c r="Z53" s="265" t="s">
        <v>14</v>
      </c>
      <c r="AA53" s="265" t="s">
        <v>14</v>
      </c>
      <c r="AB53" s="265" t="s">
        <v>14</v>
      </c>
      <c r="AC53" s="266" t="s">
        <v>15</v>
      </c>
      <c r="AD53" s="266"/>
      <c r="AE53" s="267"/>
      <c r="AF53" s="268"/>
      <c r="AG53" s="24" t="str">
        <f t="shared" si="0"/>
        <v>○</v>
      </c>
    </row>
    <row r="54" spans="1:33" ht="60" customHeight="1">
      <c r="A54" s="21"/>
      <c r="B54" s="444"/>
      <c r="C54" s="259">
        <f t="shared" si="1"/>
        <v>47</v>
      </c>
      <c r="D54" s="260" t="s">
        <v>630</v>
      </c>
      <c r="E54" s="47" t="s">
        <v>489</v>
      </c>
      <c r="F54" s="261" t="s">
        <v>396</v>
      </c>
      <c r="G54" s="262" t="s">
        <v>840</v>
      </c>
      <c r="H54" s="47" t="s">
        <v>978</v>
      </c>
      <c r="I54" s="261" t="s">
        <v>1091</v>
      </c>
      <c r="J54" s="263" t="s">
        <v>612</v>
      </c>
      <c r="K54" s="264" t="s">
        <v>612</v>
      </c>
      <c r="L54" s="50" t="s">
        <v>875</v>
      </c>
      <c r="M54" s="51" t="s">
        <v>778</v>
      </c>
      <c r="N54" s="53" t="s">
        <v>778</v>
      </c>
      <c r="O54" s="50" t="s">
        <v>875</v>
      </c>
      <c r="P54" s="51" t="s">
        <v>778</v>
      </c>
      <c r="Q54" s="52" t="s">
        <v>778</v>
      </c>
      <c r="R54" s="150" t="s">
        <v>778</v>
      </c>
      <c r="S54" s="149" t="s">
        <v>778</v>
      </c>
      <c r="T54" s="149" t="s">
        <v>778</v>
      </c>
      <c r="U54" s="149" t="s">
        <v>778</v>
      </c>
      <c r="V54" s="149" t="s">
        <v>779</v>
      </c>
      <c r="W54" s="149" t="s">
        <v>778</v>
      </c>
      <c r="X54" s="149" t="s">
        <v>778</v>
      </c>
      <c r="Y54" s="149" t="s">
        <v>778</v>
      </c>
      <c r="Z54" s="149" t="s">
        <v>778</v>
      </c>
      <c r="AA54" s="149" t="s">
        <v>779</v>
      </c>
      <c r="AB54" s="149" t="s">
        <v>778</v>
      </c>
      <c r="AC54" s="149" t="s">
        <v>778</v>
      </c>
      <c r="AD54" s="266"/>
      <c r="AE54" s="267"/>
      <c r="AF54" s="268"/>
      <c r="AG54" s="24" t="str">
        <f t="shared" si="0"/>
        <v>○</v>
      </c>
    </row>
    <row r="55" spans="1:33" ht="60" customHeight="1">
      <c r="A55" s="21"/>
      <c r="B55" s="444"/>
      <c r="C55" s="259">
        <f t="shared" si="1"/>
        <v>48</v>
      </c>
      <c r="D55" s="280" t="s">
        <v>308</v>
      </c>
      <c r="E55" s="88" t="s">
        <v>309</v>
      </c>
      <c r="F55" s="270" t="s">
        <v>311</v>
      </c>
      <c r="G55" s="56" t="s">
        <v>310</v>
      </c>
      <c r="H55" s="88" t="s">
        <v>977</v>
      </c>
      <c r="I55" s="270" t="s">
        <v>1092</v>
      </c>
      <c r="J55" s="282"/>
      <c r="K55" s="283" t="s">
        <v>14</v>
      </c>
      <c r="L55" s="50" t="s">
        <v>811</v>
      </c>
      <c r="M55" s="51"/>
      <c r="N55" s="53" t="s">
        <v>14</v>
      </c>
      <c r="O55" s="50" t="s">
        <v>17</v>
      </c>
      <c r="P55" s="51"/>
      <c r="Q55" s="307" t="s">
        <v>16</v>
      </c>
      <c r="R55" s="150"/>
      <c r="S55" s="149"/>
      <c r="T55" s="149"/>
      <c r="U55" s="265"/>
      <c r="V55" s="149"/>
      <c r="W55" s="265"/>
      <c r="X55" s="265"/>
      <c r="Y55" s="265"/>
      <c r="Z55" s="265"/>
      <c r="AA55" s="265"/>
      <c r="AB55" s="265"/>
      <c r="AC55" s="266"/>
      <c r="AD55" s="266"/>
      <c r="AE55" s="267"/>
      <c r="AF55" s="298"/>
      <c r="AG55" s="24" t="str">
        <f t="shared" si="0"/>
        <v>○</v>
      </c>
    </row>
    <row r="56" spans="1:33" ht="60" customHeight="1">
      <c r="A56" s="21"/>
      <c r="B56" s="444"/>
      <c r="C56" s="259">
        <f t="shared" si="1"/>
        <v>49</v>
      </c>
      <c r="D56" s="305" t="s">
        <v>638</v>
      </c>
      <c r="E56" s="47" t="s">
        <v>639</v>
      </c>
      <c r="F56" s="261" t="s">
        <v>396</v>
      </c>
      <c r="G56" s="262" t="s">
        <v>640</v>
      </c>
      <c r="H56" s="47" t="s">
        <v>976</v>
      </c>
      <c r="I56" s="261" t="s">
        <v>1093</v>
      </c>
      <c r="J56" s="308"/>
      <c r="K56" s="264" t="s">
        <v>612</v>
      </c>
      <c r="L56" s="50" t="s">
        <v>811</v>
      </c>
      <c r="M56" s="51"/>
      <c r="N56" s="53" t="s">
        <v>14</v>
      </c>
      <c r="O56" s="50" t="s">
        <v>17</v>
      </c>
      <c r="P56" s="51"/>
      <c r="Q56" s="307" t="s">
        <v>16</v>
      </c>
      <c r="R56" s="150"/>
      <c r="S56" s="149"/>
      <c r="T56" s="149"/>
      <c r="U56" s="265"/>
      <c r="V56" s="149"/>
      <c r="W56" s="265"/>
      <c r="X56" s="265"/>
      <c r="Y56" s="265"/>
      <c r="Z56" s="265"/>
      <c r="AA56" s="265"/>
      <c r="AB56" s="265"/>
      <c r="AC56" s="266"/>
      <c r="AD56" s="266"/>
      <c r="AE56" s="267"/>
      <c r="AF56" s="268"/>
      <c r="AG56" s="24" t="str">
        <f t="shared" si="0"/>
        <v>○</v>
      </c>
    </row>
    <row r="57" spans="1:33" ht="60" customHeight="1">
      <c r="A57" s="21"/>
      <c r="B57" s="444"/>
      <c r="C57" s="259">
        <f t="shared" si="1"/>
        <v>50</v>
      </c>
      <c r="D57" s="305" t="s">
        <v>631</v>
      </c>
      <c r="E57" s="47" t="s">
        <v>632</v>
      </c>
      <c r="F57" s="261" t="s">
        <v>396</v>
      </c>
      <c r="G57" s="262" t="s">
        <v>841</v>
      </c>
      <c r="H57" s="47" t="s">
        <v>975</v>
      </c>
      <c r="I57" s="261" t="s">
        <v>1094</v>
      </c>
      <c r="J57" s="263"/>
      <c r="K57" s="264" t="s">
        <v>612</v>
      </c>
      <c r="L57" s="50" t="s">
        <v>811</v>
      </c>
      <c r="M57" s="51"/>
      <c r="N57" s="53" t="s">
        <v>14</v>
      </c>
      <c r="O57" s="50" t="s">
        <v>17</v>
      </c>
      <c r="P57" s="51"/>
      <c r="Q57" s="307" t="s">
        <v>16</v>
      </c>
      <c r="R57" s="150"/>
      <c r="S57" s="149"/>
      <c r="T57" s="149"/>
      <c r="U57" s="265"/>
      <c r="V57" s="149"/>
      <c r="W57" s="265"/>
      <c r="X57" s="265"/>
      <c r="Y57" s="265"/>
      <c r="Z57" s="265"/>
      <c r="AA57" s="265"/>
      <c r="AB57" s="265"/>
      <c r="AC57" s="266"/>
      <c r="AD57" s="266"/>
      <c r="AE57" s="267"/>
      <c r="AF57" s="268"/>
      <c r="AG57" s="24" t="str">
        <f t="shared" si="0"/>
        <v>○</v>
      </c>
    </row>
    <row r="58" spans="1:33" ht="60" customHeight="1">
      <c r="A58" s="21"/>
      <c r="B58" s="444"/>
      <c r="C58" s="259">
        <f t="shared" si="1"/>
        <v>51</v>
      </c>
      <c r="D58" s="260" t="s">
        <v>647</v>
      </c>
      <c r="E58" s="47" t="s">
        <v>648</v>
      </c>
      <c r="F58" s="261" t="s">
        <v>396</v>
      </c>
      <c r="G58" s="309" t="s">
        <v>842</v>
      </c>
      <c r="H58" s="47" t="s">
        <v>974</v>
      </c>
      <c r="I58" s="261" t="s">
        <v>1093</v>
      </c>
      <c r="J58" s="263"/>
      <c r="K58" s="264" t="s">
        <v>612</v>
      </c>
      <c r="L58" s="50" t="s">
        <v>811</v>
      </c>
      <c r="M58" s="51"/>
      <c r="N58" s="53" t="s">
        <v>14</v>
      </c>
      <c r="O58" s="50" t="s">
        <v>17</v>
      </c>
      <c r="P58" s="51"/>
      <c r="Q58" s="307" t="s">
        <v>16</v>
      </c>
      <c r="R58" s="150"/>
      <c r="S58" s="149"/>
      <c r="T58" s="149"/>
      <c r="U58" s="265"/>
      <c r="V58" s="149"/>
      <c r="W58" s="265"/>
      <c r="X58" s="265"/>
      <c r="Y58" s="265"/>
      <c r="Z58" s="265"/>
      <c r="AA58" s="265"/>
      <c r="AB58" s="265"/>
      <c r="AC58" s="266"/>
      <c r="AD58" s="266"/>
      <c r="AE58" s="267"/>
      <c r="AF58" s="268"/>
      <c r="AG58" s="24" t="str">
        <f t="shared" si="0"/>
        <v>○</v>
      </c>
    </row>
    <row r="59" spans="1:33" ht="60" customHeight="1">
      <c r="A59" s="21"/>
      <c r="B59" s="444"/>
      <c r="C59" s="259">
        <f t="shared" si="1"/>
        <v>52</v>
      </c>
      <c r="D59" s="305" t="s">
        <v>635</v>
      </c>
      <c r="E59" s="47" t="s">
        <v>636</v>
      </c>
      <c r="F59" s="261" t="s">
        <v>396</v>
      </c>
      <c r="G59" s="262" t="s">
        <v>637</v>
      </c>
      <c r="H59" s="47" t="s">
        <v>973</v>
      </c>
      <c r="I59" s="261" t="s">
        <v>1095</v>
      </c>
      <c r="J59" s="263"/>
      <c r="K59" s="264" t="s">
        <v>612</v>
      </c>
      <c r="L59" s="50" t="s">
        <v>876</v>
      </c>
      <c r="M59" s="51"/>
      <c r="N59" s="53" t="s">
        <v>779</v>
      </c>
      <c r="O59" s="50" t="s">
        <v>876</v>
      </c>
      <c r="P59" s="51"/>
      <c r="Q59" s="52" t="s">
        <v>779</v>
      </c>
      <c r="R59" s="150" t="s">
        <v>778</v>
      </c>
      <c r="S59" s="149"/>
      <c r="T59" s="149"/>
      <c r="U59" s="265"/>
      <c r="V59" s="149"/>
      <c r="W59" s="265"/>
      <c r="X59" s="265"/>
      <c r="Y59" s="265" t="s">
        <v>778</v>
      </c>
      <c r="Z59" s="265" t="s">
        <v>778</v>
      </c>
      <c r="AA59" s="265"/>
      <c r="AB59" s="265"/>
      <c r="AC59" s="266" t="s">
        <v>779</v>
      </c>
      <c r="AD59" s="266"/>
      <c r="AE59" s="267"/>
      <c r="AF59" s="268"/>
      <c r="AG59" s="24" t="str">
        <f t="shared" si="0"/>
        <v/>
      </c>
    </row>
    <row r="60" spans="1:33" ht="60" customHeight="1">
      <c r="A60" s="21"/>
      <c r="B60" s="444"/>
      <c r="C60" s="259">
        <f t="shared" si="1"/>
        <v>53</v>
      </c>
      <c r="D60" s="305" t="s">
        <v>1053</v>
      </c>
      <c r="E60" s="47" t="s">
        <v>82</v>
      </c>
      <c r="F60" s="261" t="s">
        <v>396</v>
      </c>
      <c r="G60" s="262" t="s">
        <v>843</v>
      </c>
      <c r="H60" s="47" t="s">
        <v>972</v>
      </c>
      <c r="I60" s="261" t="s">
        <v>1096</v>
      </c>
      <c r="J60" s="263" t="s">
        <v>612</v>
      </c>
      <c r="K60" s="264" t="s">
        <v>612</v>
      </c>
      <c r="L60" s="50"/>
      <c r="M60" s="51"/>
      <c r="N60" s="53"/>
      <c r="O60" s="50" t="s">
        <v>1001</v>
      </c>
      <c r="P60" s="51" t="s">
        <v>745</v>
      </c>
      <c r="Q60" s="52" t="s">
        <v>786</v>
      </c>
      <c r="R60" s="150" t="s">
        <v>786</v>
      </c>
      <c r="S60" s="149" t="s">
        <v>786</v>
      </c>
      <c r="T60" s="149"/>
      <c r="U60" s="265"/>
      <c r="V60" s="149"/>
      <c r="W60" s="149" t="s">
        <v>786</v>
      </c>
      <c r="X60" s="265"/>
      <c r="Y60" s="265" t="s">
        <v>785</v>
      </c>
      <c r="Z60" s="265"/>
      <c r="AA60" s="265"/>
      <c r="AB60" s="310" t="s">
        <v>1106</v>
      </c>
      <c r="AC60" s="149" t="s">
        <v>786</v>
      </c>
      <c r="AD60" s="266"/>
      <c r="AE60" s="267"/>
      <c r="AF60" s="268"/>
      <c r="AG60" s="24" t="str">
        <f t="shared" si="0"/>
        <v>○</v>
      </c>
    </row>
    <row r="61" spans="1:33" ht="60" customHeight="1">
      <c r="A61" s="21"/>
      <c r="B61" s="444"/>
      <c r="C61" s="259">
        <f t="shared" si="1"/>
        <v>54</v>
      </c>
      <c r="D61" s="305" t="s">
        <v>1054</v>
      </c>
      <c r="E61" s="47" t="s">
        <v>90</v>
      </c>
      <c r="F61" s="261" t="s">
        <v>396</v>
      </c>
      <c r="G61" s="262" t="s">
        <v>641</v>
      </c>
      <c r="H61" s="47" t="s">
        <v>971</v>
      </c>
      <c r="I61" s="261" t="s">
        <v>1097</v>
      </c>
      <c r="J61" s="263" t="s">
        <v>612</v>
      </c>
      <c r="K61" s="264" t="s">
        <v>612</v>
      </c>
      <c r="L61" s="311" t="s">
        <v>796</v>
      </c>
      <c r="M61" s="51" t="s">
        <v>796</v>
      </c>
      <c r="N61" s="53" t="s">
        <v>796</v>
      </c>
      <c r="O61" s="311"/>
      <c r="P61" s="51"/>
      <c r="Q61" s="52"/>
      <c r="R61" s="150"/>
      <c r="S61" s="265"/>
      <c r="T61" s="265"/>
      <c r="U61" s="265"/>
      <c r="V61" s="265"/>
      <c r="W61" s="265"/>
      <c r="X61" s="265"/>
      <c r="Y61" s="265"/>
      <c r="Z61" s="265"/>
      <c r="AA61" s="265"/>
      <c r="AB61" s="265"/>
      <c r="AC61" s="265"/>
      <c r="AD61" s="265"/>
      <c r="AE61" s="267"/>
      <c r="AF61" s="268"/>
      <c r="AG61" s="24" t="str">
        <f t="shared" si="0"/>
        <v>○</v>
      </c>
    </row>
    <row r="62" spans="1:33" ht="60" customHeight="1">
      <c r="A62" s="21"/>
      <c r="B62" s="444"/>
      <c r="C62" s="259">
        <f t="shared" si="1"/>
        <v>55</v>
      </c>
      <c r="D62" s="260" t="s">
        <v>649</v>
      </c>
      <c r="E62" s="312" t="s">
        <v>650</v>
      </c>
      <c r="F62" s="261" t="s">
        <v>396</v>
      </c>
      <c r="G62" s="309" t="s">
        <v>845</v>
      </c>
      <c r="H62" s="47" t="s">
        <v>970</v>
      </c>
      <c r="I62" s="261" t="s">
        <v>1098</v>
      </c>
      <c r="J62" s="263" t="s">
        <v>612</v>
      </c>
      <c r="K62" s="264" t="s">
        <v>612</v>
      </c>
      <c r="L62" s="50" t="s">
        <v>778</v>
      </c>
      <c r="M62" s="51" t="s">
        <v>778</v>
      </c>
      <c r="N62" s="53" t="s">
        <v>778</v>
      </c>
      <c r="O62" s="50" t="s">
        <v>778</v>
      </c>
      <c r="P62" s="51" t="s">
        <v>778</v>
      </c>
      <c r="Q62" s="52" t="s">
        <v>778</v>
      </c>
      <c r="R62" s="150" t="s">
        <v>778</v>
      </c>
      <c r="S62" s="149" t="s">
        <v>778</v>
      </c>
      <c r="T62" s="149" t="s">
        <v>778</v>
      </c>
      <c r="U62" s="149" t="s">
        <v>778</v>
      </c>
      <c r="V62" s="149" t="s">
        <v>778</v>
      </c>
      <c r="W62" s="149" t="s">
        <v>778</v>
      </c>
      <c r="X62" s="149" t="s">
        <v>778</v>
      </c>
      <c r="Y62" s="149" t="s">
        <v>778</v>
      </c>
      <c r="Z62" s="272" t="s">
        <v>782</v>
      </c>
      <c r="AA62" s="149" t="s">
        <v>778</v>
      </c>
      <c r="AB62" s="149" t="s">
        <v>778</v>
      </c>
      <c r="AC62" s="149" t="s">
        <v>778</v>
      </c>
      <c r="AD62" s="149" t="s">
        <v>778</v>
      </c>
      <c r="AE62" s="313" t="s">
        <v>783</v>
      </c>
      <c r="AF62" s="314" t="s">
        <v>781</v>
      </c>
      <c r="AG62" s="24" t="str">
        <f t="shared" si="0"/>
        <v>○</v>
      </c>
    </row>
    <row r="63" spans="1:33" ht="60" customHeight="1">
      <c r="A63" s="21"/>
      <c r="B63" s="444"/>
      <c r="C63" s="259">
        <f t="shared" si="1"/>
        <v>56</v>
      </c>
      <c r="D63" s="280" t="s">
        <v>280</v>
      </c>
      <c r="E63" s="88" t="s">
        <v>281</v>
      </c>
      <c r="F63" s="270" t="s">
        <v>297</v>
      </c>
      <c r="G63" s="56" t="s">
        <v>282</v>
      </c>
      <c r="H63" s="88" t="s">
        <v>969</v>
      </c>
      <c r="I63" s="270" t="s">
        <v>969</v>
      </c>
      <c r="J63" s="282"/>
      <c r="K63" s="283" t="s">
        <v>15</v>
      </c>
      <c r="L63" s="50" t="s">
        <v>16</v>
      </c>
      <c r="M63" s="51"/>
      <c r="N63" s="53" t="s">
        <v>16</v>
      </c>
      <c r="O63" s="50"/>
      <c r="P63" s="51"/>
      <c r="Q63" s="52"/>
      <c r="R63" s="150"/>
      <c r="S63" s="149"/>
      <c r="T63" s="149"/>
      <c r="U63" s="265"/>
      <c r="V63" s="149"/>
      <c r="W63" s="265"/>
      <c r="X63" s="265"/>
      <c r="Y63" s="265"/>
      <c r="Z63" s="265"/>
      <c r="AA63" s="265"/>
      <c r="AB63" s="265"/>
      <c r="AC63" s="266"/>
      <c r="AD63" s="266"/>
      <c r="AE63" s="267"/>
      <c r="AF63" s="268"/>
      <c r="AG63" s="24" t="str">
        <f t="shared" si="0"/>
        <v/>
      </c>
    </row>
    <row r="64" spans="1:33" ht="53.25" customHeight="1">
      <c r="A64" s="21"/>
      <c r="B64" s="460"/>
      <c r="C64" s="411">
        <f t="shared" si="1"/>
        <v>57</v>
      </c>
      <c r="D64" s="426" t="s">
        <v>283</v>
      </c>
      <c r="E64" s="80" t="s">
        <v>284</v>
      </c>
      <c r="F64" s="427" t="s">
        <v>297</v>
      </c>
      <c r="G64" s="76" t="s">
        <v>838</v>
      </c>
      <c r="H64" s="80" t="s">
        <v>968</v>
      </c>
      <c r="I64" s="427" t="s">
        <v>1099</v>
      </c>
      <c r="J64" s="428" t="s">
        <v>15</v>
      </c>
      <c r="K64" s="429" t="s">
        <v>15</v>
      </c>
      <c r="L64" s="81" t="s">
        <v>16</v>
      </c>
      <c r="M64" s="82" t="s">
        <v>17</v>
      </c>
      <c r="N64" s="84" t="s">
        <v>17</v>
      </c>
      <c r="O64" s="81" t="s">
        <v>16</v>
      </c>
      <c r="P64" s="82" t="s">
        <v>17</v>
      </c>
      <c r="Q64" s="83" t="s">
        <v>17</v>
      </c>
      <c r="R64" s="420" t="s">
        <v>14</v>
      </c>
      <c r="S64" s="421" t="s">
        <v>14</v>
      </c>
      <c r="T64" s="421" t="s">
        <v>14</v>
      </c>
      <c r="U64" s="422" t="s">
        <v>14</v>
      </c>
      <c r="V64" s="421"/>
      <c r="W64" s="422" t="s">
        <v>14</v>
      </c>
      <c r="X64" s="422" t="s">
        <v>14</v>
      </c>
      <c r="Y64" s="422" t="s">
        <v>14</v>
      </c>
      <c r="Z64" s="422" t="s">
        <v>14</v>
      </c>
      <c r="AA64" s="422" t="s">
        <v>15</v>
      </c>
      <c r="AB64" s="422" t="s">
        <v>14</v>
      </c>
      <c r="AC64" s="423" t="s">
        <v>15</v>
      </c>
      <c r="AD64" s="422" t="s">
        <v>14</v>
      </c>
      <c r="AE64" s="424"/>
      <c r="AF64" s="430" t="s">
        <v>780</v>
      </c>
      <c r="AG64" s="24" t="str">
        <f t="shared" si="0"/>
        <v/>
      </c>
    </row>
    <row r="65" spans="1:33" ht="53.25" customHeight="1">
      <c r="A65" s="21"/>
      <c r="B65" s="443" t="s">
        <v>1317</v>
      </c>
      <c r="C65" s="259">
        <f t="shared" si="1"/>
        <v>58</v>
      </c>
      <c r="D65" s="280" t="s">
        <v>1055</v>
      </c>
      <c r="E65" s="88" t="s">
        <v>285</v>
      </c>
      <c r="F65" s="270" t="s">
        <v>297</v>
      </c>
      <c r="G65" s="56" t="s">
        <v>286</v>
      </c>
      <c r="H65" s="88" t="s">
        <v>967</v>
      </c>
      <c r="I65" s="270" t="s">
        <v>1100</v>
      </c>
      <c r="J65" s="282" t="s">
        <v>15</v>
      </c>
      <c r="K65" s="283" t="s">
        <v>15</v>
      </c>
      <c r="L65" s="50" t="s">
        <v>16</v>
      </c>
      <c r="M65" s="51" t="s">
        <v>16</v>
      </c>
      <c r="N65" s="53" t="s">
        <v>16</v>
      </c>
      <c r="O65" s="50" t="s">
        <v>16</v>
      </c>
      <c r="P65" s="51" t="s">
        <v>16</v>
      </c>
      <c r="Q65" s="52" t="s">
        <v>16</v>
      </c>
      <c r="R65" s="150"/>
      <c r="S65" s="149"/>
      <c r="T65" s="149"/>
      <c r="U65" s="265" t="s">
        <v>16</v>
      </c>
      <c r="V65" s="149"/>
      <c r="W65" s="265" t="s">
        <v>16</v>
      </c>
      <c r="X65" s="265"/>
      <c r="Y65" s="265" t="s">
        <v>17</v>
      </c>
      <c r="Z65" s="265" t="s">
        <v>16</v>
      </c>
      <c r="AA65" s="265" t="s">
        <v>16</v>
      </c>
      <c r="AB65" s="265" t="s">
        <v>16</v>
      </c>
      <c r="AC65" s="266" t="s">
        <v>16</v>
      </c>
      <c r="AD65" s="266" t="s">
        <v>16</v>
      </c>
      <c r="AE65" s="267"/>
      <c r="AF65" s="268"/>
      <c r="AG65" s="24" t="str">
        <f t="shared" si="0"/>
        <v/>
      </c>
    </row>
    <row r="66" spans="1:33" ht="53.25" customHeight="1">
      <c r="A66" s="21"/>
      <c r="B66" s="444"/>
      <c r="C66" s="259">
        <f t="shared" si="1"/>
        <v>59</v>
      </c>
      <c r="D66" s="305" t="s">
        <v>624</v>
      </c>
      <c r="E66" s="47" t="s">
        <v>625</v>
      </c>
      <c r="F66" s="261" t="s">
        <v>623</v>
      </c>
      <c r="G66" s="262" t="s">
        <v>839</v>
      </c>
      <c r="H66" s="47" t="s">
        <v>966</v>
      </c>
      <c r="I66" s="261" t="s">
        <v>966</v>
      </c>
      <c r="J66" s="282" t="s">
        <v>15</v>
      </c>
      <c r="K66" s="283" t="s">
        <v>15</v>
      </c>
      <c r="L66" s="50"/>
      <c r="M66" s="51"/>
      <c r="N66" s="53"/>
      <c r="O66" s="50" t="s">
        <v>785</v>
      </c>
      <c r="P66" s="51" t="s">
        <v>17</v>
      </c>
      <c r="Q66" s="52"/>
      <c r="R66" s="150"/>
      <c r="S66" s="149"/>
      <c r="T66" s="149"/>
      <c r="U66" s="265"/>
      <c r="V66" s="149"/>
      <c r="W66" s="265"/>
      <c r="X66" s="265"/>
      <c r="Y66" s="265"/>
      <c r="Z66" s="265"/>
      <c r="AA66" s="265"/>
      <c r="AB66" s="265"/>
      <c r="AC66" s="266"/>
      <c r="AD66" s="266"/>
      <c r="AE66" s="267"/>
      <c r="AF66" s="268"/>
      <c r="AG66" s="24" t="str">
        <f t="shared" si="0"/>
        <v/>
      </c>
    </row>
    <row r="67" spans="1:33" ht="53.25" customHeight="1">
      <c r="A67" s="21"/>
      <c r="B67" s="444"/>
      <c r="C67" s="259">
        <f t="shared" si="1"/>
        <v>60</v>
      </c>
      <c r="D67" s="305" t="s">
        <v>1056</v>
      </c>
      <c r="E67" s="47" t="s">
        <v>633</v>
      </c>
      <c r="F67" s="261" t="s">
        <v>623</v>
      </c>
      <c r="G67" s="262" t="s">
        <v>634</v>
      </c>
      <c r="H67" s="47" t="s">
        <v>965</v>
      </c>
      <c r="I67" s="261" t="s">
        <v>965</v>
      </c>
      <c r="J67" s="263"/>
      <c r="K67" s="264" t="s">
        <v>612</v>
      </c>
      <c r="L67" s="50"/>
      <c r="M67" s="51"/>
      <c r="N67" s="53"/>
      <c r="O67" s="50" t="s">
        <v>785</v>
      </c>
      <c r="P67" s="51"/>
      <c r="Q67" s="52" t="s">
        <v>16</v>
      </c>
      <c r="R67" s="150"/>
      <c r="S67" s="149"/>
      <c r="T67" s="149"/>
      <c r="U67" s="265"/>
      <c r="V67" s="149"/>
      <c r="W67" s="265"/>
      <c r="X67" s="265" t="s">
        <v>785</v>
      </c>
      <c r="Y67" s="265" t="s">
        <v>785</v>
      </c>
      <c r="Z67" s="265"/>
      <c r="AA67" s="265"/>
      <c r="AB67" s="265"/>
      <c r="AC67" s="266"/>
      <c r="AD67" s="266"/>
      <c r="AE67" s="267"/>
      <c r="AF67" s="268"/>
      <c r="AG67" s="24" t="str">
        <f t="shared" si="0"/>
        <v/>
      </c>
    </row>
    <row r="68" spans="1:33" ht="53.25" customHeight="1">
      <c r="A68" s="21"/>
      <c r="B68" s="444"/>
      <c r="C68" s="259">
        <f t="shared" si="1"/>
        <v>61</v>
      </c>
      <c r="D68" s="305" t="s">
        <v>1057</v>
      </c>
      <c r="E68" s="47" t="s">
        <v>642</v>
      </c>
      <c r="F68" s="261" t="s">
        <v>623</v>
      </c>
      <c r="G68" s="262" t="s">
        <v>643</v>
      </c>
      <c r="H68" s="47" t="s">
        <v>964</v>
      </c>
      <c r="I68" s="261" t="s">
        <v>1101</v>
      </c>
      <c r="J68" s="282" t="s">
        <v>15</v>
      </c>
      <c r="K68" s="283" t="s">
        <v>15</v>
      </c>
      <c r="L68" s="50" t="s">
        <v>779</v>
      </c>
      <c r="M68" s="51" t="s">
        <v>779</v>
      </c>
      <c r="N68" s="53" t="s">
        <v>779</v>
      </c>
      <c r="O68" s="50" t="s">
        <v>779</v>
      </c>
      <c r="P68" s="51" t="s">
        <v>779</v>
      </c>
      <c r="Q68" s="52" t="s">
        <v>779</v>
      </c>
      <c r="R68" s="150" t="s">
        <v>778</v>
      </c>
      <c r="S68" s="149" t="s">
        <v>778</v>
      </c>
      <c r="T68" s="149" t="s">
        <v>779</v>
      </c>
      <c r="U68" s="149" t="s">
        <v>778</v>
      </c>
      <c r="V68" s="149" t="s">
        <v>779</v>
      </c>
      <c r="W68" s="149" t="s">
        <v>778</v>
      </c>
      <c r="X68" s="149" t="s">
        <v>778</v>
      </c>
      <c r="Y68" s="149" t="s">
        <v>778</v>
      </c>
      <c r="Z68" s="149" t="s">
        <v>778</v>
      </c>
      <c r="AA68" s="149" t="s">
        <v>778</v>
      </c>
      <c r="AB68" s="149" t="s">
        <v>778</v>
      </c>
      <c r="AC68" s="149" t="s">
        <v>778</v>
      </c>
      <c r="AD68" s="149" t="s">
        <v>779</v>
      </c>
      <c r="AE68" s="267"/>
      <c r="AF68" s="268"/>
      <c r="AG68" s="24" t="str">
        <f t="shared" si="0"/>
        <v/>
      </c>
    </row>
    <row r="69" spans="1:33" ht="53.25" customHeight="1">
      <c r="A69" s="21"/>
      <c r="B69" s="444"/>
      <c r="C69" s="259">
        <f t="shared" si="1"/>
        <v>62</v>
      </c>
      <c r="D69" s="305" t="s">
        <v>1058</v>
      </c>
      <c r="E69" s="47" t="s">
        <v>644</v>
      </c>
      <c r="F69" s="261" t="s">
        <v>623</v>
      </c>
      <c r="G69" s="262" t="s">
        <v>844</v>
      </c>
      <c r="H69" s="47" t="s">
        <v>963</v>
      </c>
      <c r="I69" s="261" t="s">
        <v>1102</v>
      </c>
      <c r="J69" s="263" t="s">
        <v>612</v>
      </c>
      <c r="K69" s="264" t="s">
        <v>612</v>
      </c>
      <c r="L69" s="50" t="s">
        <v>792</v>
      </c>
      <c r="M69" s="51" t="s">
        <v>15</v>
      </c>
      <c r="N69" s="53" t="s">
        <v>792</v>
      </c>
      <c r="O69" s="50" t="s">
        <v>792</v>
      </c>
      <c r="P69" s="51" t="s">
        <v>15</v>
      </c>
      <c r="Q69" s="52" t="s">
        <v>792</v>
      </c>
      <c r="R69" s="150" t="s">
        <v>792</v>
      </c>
      <c r="S69" s="149" t="s">
        <v>792</v>
      </c>
      <c r="T69" s="149" t="s">
        <v>16</v>
      </c>
      <c r="U69" s="149" t="s">
        <v>16</v>
      </c>
      <c r="V69" s="149" t="s">
        <v>792</v>
      </c>
      <c r="W69" s="149" t="s">
        <v>16</v>
      </c>
      <c r="X69" s="149" t="s">
        <v>792</v>
      </c>
      <c r="Y69" s="149" t="s">
        <v>792</v>
      </c>
      <c r="Z69" s="149" t="s">
        <v>792</v>
      </c>
      <c r="AA69" s="149" t="s">
        <v>16</v>
      </c>
      <c r="AB69" s="149" t="s">
        <v>16</v>
      </c>
      <c r="AC69" s="149" t="s">
        <v>792</v>
      </c>
      <c r="AD69" s="149" t="s">
        <v>16</v>
      </c>
      <c r="AE69" s="267" t="s">
        <v>16</v>
      </c>
      <c r="AF69" s="268"/>
      <c r="AG69" s="24" t="str">
        <f t="shared" si="0"/>
        <v>○</v>
      </c>
    </row>
    <row r="70" spans="1:33" ht="53.25" customHeight="1" thickBot="1">
      <c r="A70" s="21"/>
      <c r="B70" s="445"/>
      <c r="C70" s="203">
        <f t="shared" si="1"/>
        <v>63</v>
      </c>
      <c r="D70" s="273" t="s">
        <v>645</v>
      </c>
      <c r="E70" s="315" t="s">
        <v>415</v>
      </c>
      <c r="F70" s="274" t="s">
        <v>623</v>
      </c>
      <c r="G70" s="316" t="s">
        <v>646</v>
      </c>
      <c r="H70" s="98" t="s">
        <v>962</v>
      </c>
      <c r="I70" s="274" t="s">
        <v>962</v>
      </c>
      <c r="J70" s="276"/>
      <c r="K70" s="277" t="s">
        <v>612</v>
      </c>
      <c r="L70" s="66" t="s">
        <v>785</v>
      </c>
      <c r="M70" s="67"/>
      <c r="N70" s="69" t="s">
        <v>785</v>
      </c>
      <c r="O70" s="66" t="s">
        <v>785</v>
      </c>
      <c r="P70" s="67"/>
      <c r="Q70" s="68" t="s">
        <v>785</v>
      </c>
      <c r="R70" s="159"/>
      <c r="S70" s="174"/>
      <c r="T70" s="174"/>
      <c r="U70" s="207"/>
      <c r="V70" s="174"/>
      <c r="W70" s="207"/>
      <c r="X70" s="207"/>
      <c r="Y70" s="207"/>
      <c r="Z70" s="207"/>
      <c r="AA70" s="207"/>
      <c r="AB70" s="207"/>
      <c r="AC70" s="208"/>
      <c r="AD70" s="208"/>
      <c r="AE70" s="234"/>
      <c r="AF70" s="278"/>
      <c r="AG70" s="24" t="str">
        <f t="shared" si="0"/>
        <v/>
      </c>
    </row>
    <row r="71" spans="1:33" ht="53.25" customHeight="1">
      <c r="A71" s="21"/>
      <c r="B71" s="463" t="s">
        <v>129</v>
      </c>
      <c r="C71" s="197">
        <f t="shared" si="1"/>
        <v>64</v>
      </c>
      <c r="D71" s="198" t="s">
        <v>287</v>
      </c>
      <c r="E71" s="74" t="s">
        <v>288</v>
      </c>
      <c r="F71" s="317" t="s">
        <v>299</v>
      </c>
      <c r="G71" s="73" t="s">
        <v>846</v>
      </c>
      <c r="H71" s="74" t="s">
        <v>961</v>
      </c>
      <c r="I71" s="317" t="s">
        <v>961</v>
      </c>
      <c r="J71" s="279"/>
      <c r="K71" s="215" t="s">
        <v>14</v>
      </c>
      <c r="L71" s="38" t="s">
        <v>14</v>
      </c>
      <c r="M71" s="39"/>
      <c r="N71" s="41" t="s">
        <v>15</v>
      </c>
      <c r="O71" s="38" t="s">
        <v>805</v>
      </c>
      <c r="P71" s="39"/>
      <c r="Q71" s="40" t="s">
        <v>16</v>
      </c>
      <c r="R71" s="145"/>
      <c r="S71" s="144"/>
      <c r="T71" s="144"/>
      <c r="U71" s="201"/>
      <c r="V71" s="144"/>
      <c r="W71" s="201"/>
      <c r="X71" s="201"/>
      <c r="Y71" s="201"/>
      <c r="Z71" s="201"/>
      <c r="AA71" s="201"/>
      <c r="AB71" s="201"/>
      <c r="AC71" s="202"/>
      <c r="AD71" s="202"/>
      <c r="AE71" s="257"/>
      <c r="AF71" s="227"/>
      <c r="AG71" s="24" t="str">
        <f t="shared" ref="AG71:AG74" si="2">IF(OR(L71="○",O71="○"),"○","")</f>
        <v>○</v>
      </c>
    </row>
    <row r="72" spans="1:33" ht="53.25" customHeight="1">
      <c r="A72" s="21"/>
      <c r="B72" s="464"/>
      <c r="C72" s="259">
        <f t="shared" si="1"/>
        <v>65</v>
      </c>
      <c r="D72" s="305" t="s">
        <v>654</v>
      </c>
      <c r="E72" s="47" t="s">
        <v>655</v>
      </c>
      <c r="F72" s="261" t="s">
        <v>513</v>
      </c>
      <c r="G72" s="262" t="s">
        <v>656</v>
      </c>
      <c r="H72" s="47" t="s">
        <v>960</v>
      </c>
      <c r="I72" s="261" t="s">
        <v>1103</v>
      </c>
      <c r="J72" s="263"/>
      <c r="K72" s="264" t="s">
        <v>612</v>
      </c>
      <c r="L72" s="50" t="s">
        <v>889</v>
      </c>
      <c r="M72" s="51"/>
      <c r="N72" s="53" t="s">
        <v>890</v>
      </c>
      <c r="O72" s="50" t="s">
        <v>889</v>
      </c>
      <c r="P72" s="51"/>
      <c r="Q72" s="52" t="s">
        <v>891</v>
      </c>
      <c r="R72" s="150" t="s">
        <v>786</v>
      </c>
      <c r="S72" s="149" t="s">
        <v>786</v>
      </c>
      <c r="T72" s="149"/>
      <c r="U72" s="265"/>
      <c r="V72" s="149"/>
      <c r="W72" s="265"/>
      <c r="X72" s="265"/>
      <c r="Y72" s="265"/>
      <c r="Z72" s="265"/>
      <c r="AA72" s="265"/>
      <c r="AB72" s="265"/>
      <c r="AC72" s="266"/>
      <c r="AD72" s="266"/>
      <c r="AE72" s="267"/>
      <c r="AF72" s="268"/>
      <c r="AG72" s="24" t="str">
        <f t="shared" si="2"/>
        <v/>
      </c>
    </row>
    <row r="73" spans="1:33" ht="53.25" customHeight="1">
      <c r="A73" s="21"/>
      <c r="B73" s="464"/>
      <c r="C73" s="259">
        <f t="shared" si="1"/>
        <v>66</v>
      </c>
      <c r="D73" s="260" t="s">
        <v>657</v>
      </c>
      <c r="E73" s="312" t="s">
        <v>658</v>
      </c>
      <c r="F73" s="261" t="s">
        <v>513</v>
      </c>
      <c r="G73" s="309" t="s">
        <v>848</v>
      </c>
      <c r="H73" s="47" t="s">
        <v>959</v>
      </c>
      <c r="I73" s="261" t="s">
        <v>1104</v>
      </c>
      <c r="J73" s="263"/>
      <c r="K73" s="264" t="s">
        <v>612</v>
      </c>
      <c r="L73" s="50" t="s">
        <v>784</v>
      </c>
      <c r="M73" s="51"/>
      <c r="N73" s="53" t="s">
        <v>784</v>
      </c>
      <c r="O73" s="50"/>
      <c r="P73" s="51"/>
      <c r="Q73" s="52"/>
      <c r="R73" s="150"/>
      <c r="S73" s="149"/>
      <c r="T73" s="149"/>
      <c r="U73" s="265"/>
      <c r="V73" s="149"/>
      <c r="W73" s="265"/>
      <c r="X73" s="265"/>
      <c r="Y73" s="265"/>
      <c r="Z73" s="265"/>
      <c r="AA73" s="265"/>
      <c r="AB73" s="265"/>
      <c r="AC73" s="266"/>
      <c r="AD73" s="266"/>
      <c r="AE73" s="267"/>
      <c r="AF73" s="268"/>
      <c r="AG73" s="24" t="str">
        <f t="shared" si="2"/>
        <v/>
      </c>
    </row>
    <row r="74" spans="1:33" ht="53.25" customHeight="1" thickBot="1">
      <c r="A74" s="21"/>
      <c r="B74" s="465"/>
      <c r="C74" s="203">
        <f t="shared" si="1"/>
        <v>67</v>
      </c>
      <c r="D74" s="273" t="s">
        <v>651</v>
      </c>
      <c r="E74" s="98" t="s">
        <v>652</v>
      </c>
      <c r="F74" s="274" t="s">
        <v>653</v>
      </c>
      <c r="G74" s="275" t="s">
        <v>847</v>
      </c>
      <c r="H74" s="98" t="s">
        <v>958</v>
      </c>
      <c r="I74" s="274" t="s">
        <v>1105</v>
      </c>
      <c r="J74" s="276"/>
      <c r="K74" s="277" t="s">
        <v>612</v>
      </c>
      <c r="L74" s="115" t="s">
        <v>16</v>
      </c>
      <c r="M74" s="116"/>
      <c r="N74" s="118" t="s">
        <v>791</v>
      </c>
      <c r="O74" s="115"/>
      <c r="P74" s="116"/>
      <c r="Q74" s="117"/>
      <c r="R74" s="318"/>
      <c r="S74" s="319"/>
      <c r="T74" s="319"/>
      <c r="U74" s="320"/>
      <c r="V74" s="319"/>
      <c r="W74" s="320"/>
      <c r="X74" s="320"/>
      <c r="Y74" s="320"/>
      <c r="Z74" s="320"/>
      <c r="AA74" s="320"/>
      <c r="AB74" s="320"/>
      <c r="AC74" s="321"/>
      <c r="AD74" s="321"/>
      <c r="AE74" s="322"/>
      <c r="AF74" s="278"/>
      <c r="AG74" s="24" t="str">
        <f t="shared" si="2"/>
        <v/>
      </c>
    </row>
    <row r="75" spans="1:33" ht="53.25" customHeight="1">
      <c r="B75" s="25"/>
      <c r="C75" s="14"/>
      <c r="D75" s="8"/>
      <c r="E75" s="9"/>
      <c r="F75" s="9"/>
      <c r="G75" s="10"/>
      <c r="H75" s="9"/>
      <c r="I75" s="9"/>
      <c r="J75" s="2"/>
      <c r="K75" s="2"/>
      <c r="L75" s="3">
        <f>COUNTIF($L$6:$L$74,"○")</f>
        <v>37</v>
      </c>
      <c r="M75" s="3"/>
      <c r="N75" s="3"/>
      <c r="O75" s="3">
        <f>COUNTIF($O$6:$O$74,"○")</f>
        <v>24</v>
      </c>
      <c r="P75" s="3"/>
      <c r="Q75" s="3"/>
      <c r="R75" s="3"/>
      <c r="S75" s="3"/>
      <c r="T75" s="3"/>
      <c r="U75" s="3"/>
      <c r="V75" s="3"/>
      <c r="W75" s="3"/>
      <c r="X75" s="3"/>
      <c r="Y75" s="3"/>
      <c r="Z75" s="3"/>
      <c r="AA75" s="3"/>
      <c r="AB75" s="3"/>
      <c r="AC75" s="3"/>
      <c r="AD75" s="3"/>
      <c r="AE75" s="3"/>
      <c r="AF75" s="395" t="s">
        <v>1257</v>
      </c>
      <c r="AG75" s="404">
        <f>COUNTIF($AG$6:$AG$74,"○")</f>
        <v>39</v>
      </c>
    </row>
    <row r="76" spans="1:33" ht="53.25" customHeight="1">
      <c r="B76" s="25"/>
      <c r="C76" s="14"/>
      <c r="D76" s="8"/>
      <c r="E76" s="9"/>
      <c r="F76" s="9"/>
      <c r="G76" s="10"/>
      <c r="H76" s="9"/>
      <c r="I76" s="9"/>
      <c r="J76" s="2"/>
      <c r="K76" s="2"/>
      <c r="L76" s="3"/>
      <c r="M76" s="3"/>
      <c r="N76" s="3"/>
      <c r="O76" s="3"/>
      <c r="P76" s="3"/>
      <c r="Q76" s="3"/>
      <c r="R76" s="3"/>
      <c r="S76" s="3"/>
      <c r="T76" s="3"/>
      <c r="U76" s="3"/>
      <c r="V76" s="3"/>
      <c r="W76" s="3"/>
      <c r="X76" s="3"/>
      <c r="Y76" s="3"/>
      <c r="Z76" s="3"/>
      <c r="AA76" s="3"/>
      <c r="AB76" s="3"/>
      <c r="AC76" s="3"/>
      <c r="AD76" s="3"/>
      <c r="AE76" s="3"/>
      <c r="AF76" s="11"/>
    </row>
    <row r="77" spans="1:33" ht="53.25" customHeight="1">
      <c r="B77" s="25"/>
      <c r="C77" s="14"/>
      <c r="D77" s="8"/>
      <c r="E77" s="9"/>
      <c r="F77" s="9"/>
      <c r="G77" s="10"/>
      <c r="H77" s="9"/>
      <c r="I77" s="9"/>
      <c r="J77" s="2"/>
      <c r="K77" s="2"/>
      <c r="L77" s="3"/>
      <c r="M77" s="3"/>
      <c r="N77" s="3"/>
      <c r="O77" s="3"/>
      <c r="P77" s="3"/>
      <c r="Q77" s="3"/>
      <c r="R77" s="3"/>
      <c r="S77" s="3"/>
      <c r="T77" s="3"/>
      <c r="U77" s="3"/>
      <c r="V77" s="3"/>
      <c r="W77" s="3"/>
      <c r="X77" s="3"/>
      <c r="Y77" s="3"/>
      <c r="Z77" s="3"/>
      <c r="AA77" s="3"/>
      <c r="AB77" s="3"/>
      <c r="AC77" s="3"/>
      <c r="AD77" s="3"/>
      <c r="AE77" s="3"/>
      <c r="AF77" s="11"/>
    </row>
    <row r="78" spans="1:33" ht="53.25" customHeight="1">
      <c r="B78" s="25"/>
      <c r="C78" s="14"/>
      <c r="D78" s="8"/>
      <c r="E78" s="9"/>
      <c r="F78" s="9"/>
      <c r="G78" s="10"/>
      <c r="H78" s="9"/>
      <c r="I78" s="9"/>
      <c r="J78" s="2"/>
      <c r="K78" s="2"/>
      <c r="L78" s="3"/>
      <c r="M78" s="3"/>
      <c r="N78" s="3"/>
      <c r="O78" s="3"/>
      <c r="P78" s="3"/>
      <c r="Q78" s="3"/>
      <c r="R78" s="3"/>
      <c r="S78" s="3"/>
      <c r="T78" s="3"/>
      <c r="U78" s="3"/>
      <c r="V78" s="3"/>
      <c r="W78" s="3"/>
      <c r="X78" s="3"/>
      <c r="Y78" s="3"/>
      <c r="Z78" s="3"/>
      <c r="AA78" s="3"/>
      <c r="AB78" s="3"/>
      <c r="AC78" s="3"/>
      <c r="AD78" s="3"/>
      <c r="AE78" s="3"/>
      <c r="AF78" s="11"/>
    </row>
    <row r="79" spans="1:33" ht="53.25" customHeight="1">
      <c r="B79" s="25"/>
      <c r="C79" s="14"/>
      <c r="D79" s="8"/>
      <c r="E79" s="9"/>
      <c r="F79" s="9"/>
      <c r="G79" s="10"/>
      <c r="H79" s="9"/>
      <c r="I79" s="9"/>
      <c r="J79" s="2"/>
      <c r="K79" s="2"/>
      <c r="L79" s="3"/>
      <c r="M79" s="3"/>
      <c r="N79" s="3"/>
      <c r="O79" s="3"/>
      <c r="P79" s="3"/>
      <c r="Q79" s="3"/>
      <c r="R79" s="3"/>
      <c r="S79" s="3"/>
      <c r="T79" s="3"/>
      <c r="U79" s="3"/>
      <c r="V79" s="3"/>
      <c r="W79" s="3"/>
      <c r="X79" s="3"/>
      <c r="Y79" s="3"/>
      <c r="Z79" s="3"/>
      <c r="AA79" s="3"/>
      <c r="AB79" s="3"/>
      <c r="AC79" s="3"/>
      <c r="AD79" s="3"/>
      <c r="AE79" s="3"/>
      <c r="AF79" s="11"/>
    </row>
    <row r="80" spans="1:33" ht="53.25" customHeight="1">
      <c r="B80" s="25"/>
      <c r="C80" s="14"/>
      <c r="D80" s="8"/>
      <c r="E80" s="9"/>
      <c r="F80" s="9"/>
      <c r="G80" s="10"/>
      <c r="H80" s="9"/>
      <c r="I80" s="9"/>
      <c r="J80" s="2"/>
      <c r="K80" s="2"/>
      <c r="L80" s="3"/>
      <c r="M80" s="3"/>
      <c r="N80" s="3"/>
      <c r="O80" s="3"/>
      <c r="P80" s="3"/>
      <c r="Q80" s="3"/>
      <c r="R80" s="3"/>
      <c r="S80" s="3"/>
      <c r="T80" s="3"/>
      <c r="U80" s="3"/>
      <c r="V80" s="3"/>
      <c r="W80" s="3"/>
      <c r="X80" s="3"/>
      <c r="Y80" s="3"/>
      <c r="Z80" s="3"/>
      <c r="AA80" s="3"/>
      <c r="AB80" s="3"/>
      <c r="AC80" s="3"/>
      <c r="AD80" s="3"/>
      <c r="AE80" s="3"/>
      <c r="AF80" s="11"/>
    </row>
    <row r="81" spans="2:32" ht="53.25" customHeight="1">
      <c r="B81" s="25"/>
      <c r="C81" s="14"/>
      <c r="D81" s="8"/>
      <c r="E81" s="9"/>
      <c r="F81" s="9"/>
      <c r="G81" s="10"/>
      <c r="H81" s="9"/>
      <c r="I81" s="9"/>
      <c r="J81" s="2"/>
      <c r="K81" s="2"/>
      <c r="L81" s="3"/>
      <c r="M81" s="3"/>
      <c r="N81" s="3"/>
      <c r="O81" s="3"/>
      <c r="P81" s="3"/>
      <c r="Q81" s="3"/>
      <c r="R81" s="3"/>
      <c r="S81" s="3"/>
      <c r="T81" s="3"/>
      <c r="U81" s="3"/>
      <c r="V81" s="3"/>
      <c r="W81" s="3"/>
      <c r="X81" s="3"/>
      <c r="Y81" s="3"/>
      <c r="Z81" s="3"/>
      <c r="AA81" s="3"/>
      <c r="AB81" s="3"/>
      <c r="AC81" s="3"/>
      <c r="AD81" s="3"/>
      <c r="AE81" s="3"/>
      <c r="AF81" s="11"/>
    </row>
    <row r="82" spans="2:32" ht="53.25" customHeight="1">
      <c r="B82" s="25"/>
      <c r="C82" s="14"/>
      <c r="D82" s="8"/>
      <c r="E82" s="9"/>
      <c r="F82" s="9"/>
      <c r="G82" s="10"/>
      <c r="H82" s="9"/>
      <c r="I82" s="9"/>
      <c r="J82" s="2"/>
      <c r="K82" s="2"/>
      <c r="L82" s="3"/>
      <c r="M82" s="3"/>
      <c r="N82" s="3"/>
      <c r="O82" s="3"/>
      <c r="P82" s="3"/>
      <c r="Q82" s="3"/>
      <c r="R82" s="3"/>
      <c r="S82" s="3"/>
      <c r="T82" s="3"/>
      <c r="U82" s="3"/>
      <c r="V82" s="3"/>
      <c r="W82" s="3"/>
      <c r="X82" s="3"/>
      <c r="Y82" s="3"/>
      <c r="Z82" s="3"/>
      <c r="AA82" s="3"/>
      <c r="AB82" s="3"/>
      <c r="AC82" s="3"/>
      <c r="AD82" s="3"/>
      <c r="AE82" s="3"/>
      <c r="AF82" s="11"/>
    </row>
    <row r="83" spans="2:32" ht="53.25" customHeight="1">
      <c r="B83" s="25"/>
      <c r="C83" s="14"/>
      <c r="D83" s="8"/>
      <c r="E83" s="9"/>
      <c r="F83" s="9"/>
      <c r="G83" s="10"/>
      <c r="H83" s="9"/>
      <c r="I83" s="9"/>
      <c r="J83" s="2"/>
      <c r="K83" s="2"/>
      <c r="L83" s="3"/>
      <c r="M83" s="3"/>
      <c r="N83" s="3"/>
      <c r="O83" s="3"/>
      <c r="P83" s="3"/>
      <c r="Q83" s="3"/>
      <c r="R83" s="3"/>
      <c r="S83" s="3"/>
      <c r="T83" s="3"/>
      <c r="U83" s="3"/>
      <c r="V83" s="3"/>
      <c r="W83" s="3"/>
      <c r="X83" s="3"/>
      <c r="Y83" s="3"/>
      <c r="Z83" s="3"/>
      <c r="AA83" s="3"/>
      <c r="AB83" s="3"/>
      <c r="AC83" s="3"/>
      <c r="AD83" s="3"/>
      <c r="AE83" s="3"/>
      <c r="AF83" s="11"/>
    </row>
    <row r="84" spans="2:32" ht="53.25" customHeight="1">
      <c r="B84" s="25"/>
      <c r="C84" s="14"/>
      <c r="D84" s="8"/>
      <c r="E84" s="9"/>
      <c r="F84" s="9"/>
      <c r="G84" s="10"/>
      <c r="H84" s="9"/>
      <c r="I84" s="9"/>
      <c r="J84" s="2"/>
      <c r="K84" s="2"/>
      <c r="L84" s="3"/>
      <c r="M84" s="3"/>
      <c r="N84" s="3"/>
      <c r="O84" s="3"/>
      <c r="P84" s="3"/>
      <c r="Q84" s="3"/>
      <c r="R84" s="3"/>
      <c r="S84" s="3"/>
      <c r="T84" s="3"/>
      <c r="U84" s="3"/>
      <c r="V84" s="3"/>
      <c r="W84" s="3"/>
      <c r="X84" s="3"/>
      <c r="Y84" s="3"/>
      <c r="Z84" s="3"/>
      <c r="AA84" s="3"/>
      <c r="AB84" s="3"/>
      <c r="AC84" s="3"/>
      <c r="AD84" s="3"/>
      <c r="AE84" s="3"/>
      <c r="AF84" s="11"/>
    </row>
    <row r="85" spans="2:32" ht="53.25" customHeight="1">
      <c r="B85" s="25"/>
      <c r="C85" s="14"/>
      <c r="D85" s="8"/>
      <c r="E85" s="9"/>
      <c r="F85" s="9"/>
      <c r="G85" s="10"/>
      <c r="H85" s="9"/>
      <c r="I85" s="9"/>
      <c r="J85" s="2"/>
      <c r="K85" s="2"/>
      <c r="L85" s="3"/>
      <c r="M85" s="3"/>
      <c r="N85" s="3"/>
      <c r="O85" s="3"/>
      <c r="P85" s="3"/>
      <c r="Q85" s="3"/>
      <c r="R85" s="3"/>
      <c r="S85" s="3"/>
      <c r="T85" s="3"/>
      <c r="U85" s="3"/>
      <c r="V85" s="3"/>
      <c r="W85" s="3"/>
      <c r="X85" s="3"/>
      <c r="Y85" s="3"/>
      <c r="Z85" s="3"/>
      <c r="AA85" s="3"/>
      <c r="AB85" s="3"/>
      <c r="AC85" s="3"/>
      <c r="AD85" s="3"/>
      <c r="AE85" s="3"/>
      <c r="AF85" s="11"/>
    </row>
    <row r="86" spans="2:32" ht="53.25" customHeight="1">
      <c r="B86" s="25"/>
      <c r="C86" s="14"/>
      <c r="D86" s="8"/>
      <c r="E86" s="9"/>
      <c r="F86" s="9"/>
      <c r="G86" s="10"/>
      <c r="H86" s="9"/>
      <c r="I86" s="9"/>
      <c r="J86" s="2"/>
      <c r="K86" s="2"/>
      <c r="L86" s="3"/>
      <c r="M86" s="3"/>
      <c r="N86" s="3"/>
      <c r="O86" s="3"/>
      <c r="P86" s="3"/>
      <c r="Q86" s="3"/>
      <c r="R86" s="3"/>
      <c r="S86" s="3"/>
      <c r="T86" s="3"/>
      <c r="U86" s="3"/>
      <c r="V86" s="3"/>
      <c r="W86" s="3"/>
      <c r="X86" s="3"/>
      <c r="Y86" s="3"/>
      <c r="Z86" s="3"/>
      <c r="AA86" s="3"/>
      <c r="AB86" s="3"/>
      <c r="AC86" s="3"/>
      <c r="AD86" s="3"/>
      <c r="AE86" s="3"/>
      <c r="AF86" s="11"/>
    </row>
    <row r="87" spans="2:32" ht="53.25" customHeight="1">
      <c r="B87" s="25"/>
      <c r="C87" s="14"/>
      <c r="D87" s="8"/>
      <c r="E87" s="9"/>
      <c r="F87" s="9"/>
      <c r="G87" s="10"/>
      <c r="H87" s="9"/>
      <c r="I87" s="9"/>
      <c r="J87" s="2"/>
      <c r="K87" s="2"/>
      <c r="L87" s="3"/>
      <c r="M87" s="3"/>
      <c r="N87" s="3"/>
      <c r="O87" s="3"/>
      <c r="P87" s="3"/>
      <c r="Q87" s="3"/>
      <c r="R87" s="3"/>
      <c r="S87" s="3"/>
      <c r="T87" s="3"/>
      <c r="U87" s="3"/>
      <c r="V87" s="3"/>
      <c r="W87" s="3"/>
      <c r="X87" s="3"/>
      <c r="Y87" s="3"/>
      <c r="Z87" s="3"/>
      <c r="AA87" s="3"/>
      <c r="AB87" s="3"/>
      <c r="AC87" s="3"/>
      <c r="AD87" s="3"/>
      <c r="AE87" s="3"/>
      <c r="AF87" s="11"/>
    </row>
    <row r="88" spans="2:32" ht="53.25" customHeight="1">
      <c r="B88" s="25"/>
      <c r="C88" s="14"/>
      <c r="D88" s="8"/>
      <c r="E88" s="9"/>
      <c r="F88" s="9"/>
      <c r="G88" s="10"/>
      <c r="H88" s="9"/>
      <c r="I88" s="9"/>
      <c r="J88" s="2"/>
      <c r="K88" s="2"/>
      <c r="L88" s="3"/>
      <c r="M88" s="3"/>
      <c r="N88" s="3"/>
      <c r="O88" s="3"/>
      <c r="P88" s="3"/>
      <c r="Q88" s="3"/>
      <c r="R88" s="3"/>
      <c r="S88" s="3"/>
      <c r="T88" s="3"/>
      <c r="U88" s="3"/>
      <c r="V88" s="3"/>
      <c r="W88" s="3"/>
      <c r="X88" s="3"/>
      <c r="Y88" s="3"/>
      <c r="Z88" s="3"/>
      <c r="AA88" s="3"/>
      <c r="AB88" s="3"/>
      <c r="AC88" s="3"/>
      <c r="AD88" s="3"/>
      <c r="AE88" s="3"/>
      <c r="AF88" s="11"/>
    </row>
    <row r="89" spans="2:32" ht="53.25" customHeight="1">
      <c r="B89" s="25"/>
      <c r="C89" s="14"/>
      <c r="D89" s="8"/>
      <c r="E89" s="9"/>
      <c r="F89" s="9"/>
      <c r="G89" s="10"/>
      <c r="H89" s="9"/>
      <c r="I89" s="9"/>
      <c r="J89" s="2"/>
      <c r="K89" s="2"/>
      <c r="L89" s="3"/>
      <c r="M89" s="3"/>
      <c r="N89" s="3"/>
      <c r="O89" s="3"/>
      <c r="P89" s="3"/>
      <c r="Q89" s="3"/>
      <c r="R89" s="3"/>
      <c r="S89" s="3"/>
      <c r="T89" s="3"/>
      <c r="U89" s="3"/>
      <c r="V89" s="3"/>
      <c r="W89" s="3"/>
      <c r="X89" s="3"/>
      <c r="Y89" s="3"/>
      <c r="Z89" s="3"/>
      <c r="AA89" s="3"/>
      <c r="AB89" s="3"/>
      <c r="AC89" s="3"/>
      <c r="AD89" s="3"/>
      <c r="AE89" s="3"/>
      <c r="AF89" s="11"/>
    </row>
    <row r="90" spans="2:32" ht="53.25" customHeight="1">
      <c r="B90" s="25"/>
      <c r="C90" s="14"/>
      <c r="D90" s="8"/>
      <c r="E90" s="9"/>
      <c r="F90" s="9"/>
      <c r="G90" s="10"/>
      <c r="H90" s="9"/>
      <c r="I90" s="9"/>
      <c r="J90" s="2"/>
      <c r="K90" s="2"/>
      <c r="L90" s="3"/>
      <c r="M90" s="3"/>
      <c r="N90" s="3"/>
      <c r="O90" s="3"/>
      <c r="P90" s="3"/>
      <c r="Q90" s="3"/>
      <c r="R90" s="3"/>
      <c r="S90" s="3"/>
      <c r="T90" s="3"/>
      <c r="U90" s="3"/>
      <c r="V90" s="3"/>
      <c r="W90" s="3"/>
      <c r="X90" s="3"/>
      <c r="Y90" s="3"/>
      <c r="Z90" s="3"/>
      <c r="AA90" s="3"/>
      <c r="AB90" s="3"/>
      <c r="AC90" s="3"/>
      <c r="AD90" s="3"/>
      <c r="AE90" s="3"/>
      <c r="AF90" s="11"/>
    </row>
    <row r="91" spans="2:32" ht="53.25" customHeight="1">
      <c r="B91" s="25"/>
      <c r="C91" s="14"/>
      <c r="D91" s="8"/>
      <c r="E91" s="9"/>
      <c r="F91" s="9"/>
      <c r="G91" s="10"/>
      <c r="H91" s="9"/>
      <c r="I91" s="9"/>
      <c r="J91" s="2"/>
      <c r="K91" s="2"/>
      <c r="L91" s="3"/>
      <c r="M91" s="3"/>
      <c r="N91" s="3"/>
      <c r="O91" s="3"/>
      <c r="P91" s="3"/>
      <c r="Q91" s="3"/>
      <c r="R91" s="3"/>
      <c r="S91" s="3"/>
      <c r="T91" s="3"/>
      <c r="U91" s="3"/>
      <c r="V91" s="3"/>
      <c r="W91" s="3"/>
      <c r="X91" s="3"/>
      <c r="Y91" s="3"/>
      <c r="Z91" s="3"/>
      <c r="AA91" s="3"/>
      <c r="AB91" s="3"/>
      <c r="AC91" s="3"/>
      <c r="AD91" s="3"/>
      <c r="AE91" s="3"/>
      <c r="AF91" s="11"/>
    </row>
    <row r="92" spans="2:32" ht="53.25" customHeight="1">
      <c r="B92" s="25"/>
      <c r="C92" s="14"/>
      <c r="D92" s="8"/>
      <c r="E92" s="9"/>
      <c r="F92" s="9"/>
      <c r="G92" s="10"/>
      <c r="H92" s="9"/>
      <c r="I92" s="9"/>
      <c r="J92" s="2"/>
      <c r="K92" s="2"/>
      <c r="L92" s="3"/>
      <c r="M92" s="3"/>
      <c r="N92" s="3"/>
      <c r="O92" s="3"/>
      <c r="P92" s="3"/>
      <c r="Q92" s="3"/>
      <c r="R92" s="3"/>
      <c r="S92" s="3"/>
      <c r="T92" s="3"/>
      <c r="U92" s="3"/>
      <c r="V92" s="3"/>
      <c r="W92" s="3"/>
      <c r="X92" s="3"/>
      <c r="Y92" s="3"/>
      <c r="Z92" s="3"/>
      <c r="AA92" s="3"/>
      <c r="AB92" s="3"/>
      <c r="AC92" s="3"/>
      <c r="AD92" s="3"/>
      <c r="AE92" s="3"/>
      <c r="AF92" s="11"/>
    </row>
    <row r="93" spans="2:32" ht="53.25" customHeight="1">
      <c r="B93" s="25"/>
      <c r="C93" s="14"/>
      <c r="D93" s="8"/>
      <c r="E93" s="9"/>
      <c r="F93" s="9"/>
      <c r="G93" s="10"/>
      <c r="H93" s="9"/>
      <c r="I93" s="9"/>
      <c r="J93" s="2"/>
      <c r="K93" s="2"/>
      <c r="L93" s="3"/>
      <c r="M93" s="3"/>
      <c r="N93" s="3"/>
      <c r="O93" s="3"/>
      <c r="P93" s="3"/>
      <c r="Q93" s="3"/>
      <c r="R93" s="3"/>
      <c r="S93" s="3"/>
      <c r="T93" s="3"/>
      <c r="U93" s="3"/>
      <c r="V93" s="3"/>
      <c r="W93" s="3"/>
      <c r="X93" s="3"/>
      <c r="Y93" s="3"/>
      <c r="Z93" s="3"/>
      <c r="AA93" s="3"/>
      <c r="AB93" s="3"/>
      <c r="AC93" s="3"/>
      <c r="AD93" s="3"/>
      <c r="AE93" s="3"/>
      <c r="AF93" s="11"/>
    </row>
    <row r="94" spans="2:32" ht="53.25" customHeight="1">
      <c r="B94" s="25"/>
      <c r="C94" s="14"/>
      <c r="D94" s="8"/>
      <c r="E94" s="9"/>
      <c r="F94" s="9"/>
      <c r="G94" s="10"/>
      <c r="H94" s="9"/>
      <c r="I94" s="9"/>
      <c r="J94" s="2"/>
      <c r="K94" s="2"/>
      <c r="L94" s="3"/>
      <c r="M94" s="3"/>
      <c r="N94" s="3"/>
      <c r="O94" s="3"/>
      <c r="P94" s="3"/>
      <c r="Q94" s="3"/>
      <c r="R94" s="3"/>
      <c r="S94" s="3"/>
      <c r="T94" s="3"/>
      <c r="U94" s="3"/>
      <c r="V94" s="3"/>
      <c r="W94" s="3"/>
      <c r="X94" s="3"/>
      <c r="Y94" s="3"/>
      <c r="Z94" s="3"/>
      <c r="AA94" s="3"/>
      <c r="AB94" s="3"/>
      <c r="AC94" s="3"/>
      <c r="AD94" s="3"/>
      <c r="AE94" s="3"/>
      <c r="AF94" s="11"/>
    </row>
  </sheetData>
  <mergeCells count="26">
    <mergeCell ref="B1:Q1"/>
    <mergeCell ref="C2:G2"/>
    <mergeCell ref="H2:AB2"/>
    <mergeCell ref="AF4:AF5"/>
    <mergeCell ref="H4:H5"/>
    <mergeCell ref="I4:I5"/>
    <mergeCell ref="J4:J5"/>
    <mergeCell ref="K4:K5"/>
    <mergeCell ref="L4:L5"/>
    <mergeCell ref="M4:N4"/>
    <mergeCell ref="O4:O5"/>
    <mergeCell ref="P4:Q4"/>
    <mergeCell ref="R4:AE4"/>
    <mergeCell ref="B4:B5"/>
    <mergeCell ref="E4:E5"/>
    <mergeCell ref="G4:G5"/>
    <mergeCell ref="B71:B74"/>
    <mergeCell ref="F4:F5"/>
    <mergeCell ref="B6:B10"/>
    <mergeCell ref="C9:C10"/>
    <mergeCell ref="D4:D5"/>
    <mergeCell ref="C4:C5"/>
    <mergeCell ref="B34:B47"/>
    <mergeCell ref="B11:B33"/>
    <mergeCell ref="B65:B70"/>
    <mergeCell ref="B48:B64"/>
  </mergeCells>
  <phoneticPr fontId="3"/>
  <pageMargins left="0.31496062992125984" right="0.27559055118110237" top="0.39370078740157483" bottom="0.39370078740157483" header="0.27559055118110237" footer="0.23622047244094491"/>
  <pageSetup paperSize="9" scale="29" fitToHeight="0" orientation="landscape" r:id="rId1"/>
  <headerFooter>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8"/>
  <sheetViews>
    <sheetView topLeftCell="C1" zoomScale="55" zoomScaleNormal="55" zoomScaleSheetLayoutView="30" workbookViewId="0">
      <selection activeCell="Q7" sqref="Q7"/>
    </sheetView>
  </sheetViews>
  <sheetFormatPr defaultColWidth="9" defaultRowHeight="18.75"/>
  <cols>
    <col min="1" max="1" width="4.625" style="20" customWidth="1"/>
    <col min="2" max="2" width="5.625" style="20" customWidth="1"/>
    <col min="3" max="3" width="4.875" style="20" bestFit="1" customWidth="1"/>
    <col min="4" max="4" width="73" style="20" customWidth="1"/>
    <col min="5" max="5" width="9.5" style="20" customWidth="1"/>
    <col min="6" max="6" width="14.875" style="20" hidden="1" customWidth="1"/>
    <col min="7" max="7" width="44.375" style="20" customWidth="1"/>
    <col min="8" max="8" width="14.875" style="20" customWidth="1"/>
    <col min="9" max="9" width="14.75" style="20" customWidth="1"/>
    <col min="10" max="28" width="10.375" style="20" customWidth="1"/>
    <col min="29" max="29" width="9.125" style="20" customWidth="1"/>
    <col min="30" max="30" width="38.5" style="20" customWidth="1"/>
    <col min="31" max="16384" width="9" style="20"/>
  </cols>
  <sheetData>
    <row r="1" spans="1:31" ht="96" customHeight="1">
      <c r="B1" s="514" t="s">
        <v>1110</v>
      </c>
      <c r="C1" s="514"/>
      <c r="D1" s="514"/>
      <c r="E1" s="514"/>
      <c r="F1" s="514"/>
      <c r="G1" s="514"/>
      <c r="H1" s="514"/>
      <c r="I1" s="514"/>
      <c r="J1" s="514"/>
      <c r="K1" s="514"/>
      <c r="L1" s="515" t="s">
        <v>1309</v>
      </c>
      <c r="M1" s="515"/>
      <c r="N1" s="515"/>
      <c r="O1" s="515"/>
      <c r="P1" s="515"/>
      <c r="Q1" s="515"/>
      <c r="R1" s="515"/>
      <c r="S1" s="515"/>
      <c r="T1" s="515"/>
      <c r="U1" s="515"/>
      <c r="V1" s="515"/>
      <c r="W1" s="515"/>
      <c r="X1" s="515"/>
      <c r="Y1" s="515"/>
      <c r="Z1" s="515"/>
      <c r="AA1" s="515"/>
      <c r="AB1" s="29"/>
      <c r="AC1" s="29"/>
      <c r="AD1" s="28" t="s">
        <v>130</v>
      </c>
    </row>
    <row r="2" spans="1:31" s="1" customFormat="1" ht="33.75" customHeight="1" thickBot="1">
      <c r="B2" s="120" t="s">
        <v>131</v>
      </c>
      <c r="C2" s="29"/>
      <c r="D2" s="29"/>
      <c r="E2" s="129"/>
      <c r="F2" s="129"/>
      <c r="G2" s="29"/>
      <c r="H2" s="129"/>
      <c r="I2" s="129"/>
      <c r="J2" s="29"/>
      <c r="K2" s="29"/>
      <c r="L2" s="29"/>
      <c r="M2" s="29"/>
      <c r="N2" s="29"/>
      <c r="O2" s="29"/>
      <c r="P2" s="29"/>
      <c r="Q2" s="29"/>
      <c r="R2" s="29"/>
      <c r="S2" s="29"/>
      <c r="T2" s="29"/>
      <c r="U2" s="29"/>
      <c r="V2" s="29"/>
      <c r="W2" s="29"/>
      <c r="X2" s="29"/>
      <c r="Y2" s="29"/>
      <c r="Z2" s="29"/>
      <c r="AA2" s="29"/>
      <c r="AB2" s="29"/>
      <c r="AC2" s="29"/>
      <c r="AD2" s="29"/>
    </row>
    <row r="3" spans="1:31" ht="18.75" customHeight="1" thickTop="1">
      <c r="B3" s="463" t="s">
        <v>1</v>
      </c>
      <c r="C3" s="494"/>
      <c r="D3" s="492" t="s">
        <v>2</v>
      </c>
      <c r="E3" s="513" t="s">
        <v>194</v>
      </c>
      <c r="F3" s="454" t="s">
        <v>760</v>
      </c>
      <c r="G3" s="494" t="s">
        <v>4</v>
      </c>
      <c r="H3" s="500" t="s">
        <v>5</v>
      </c>
      <c r="I3" s="494" t="s">
        <v>6</v>
      </c>
      <c r="J3" s="520" t="s">
        <v>133</v>
      </c>
      <c r="K3" s="500" t="s">
        <v>134</v>
      </c>
      <c r="L3" s="517" t="s">
        <v>1003</v>
      </c>
      <c r="M3" s="218" t="s">
        <v>7</v>
      </c>
      <c r="N3" s="477" t="s">
        <v>1280</v>
      </c>
      <c r="O3" s="230" t="s">
        <v>7</v>
      </c>
      <c r="P3" s="510" t="s">
        <v>132</v>
      </c>
      <c r="Q3" s="511"/>
      <c r="R3" s="511"/>
      <c r="S3" s="511"/>
      <c r="T3" s="511"/>
      <c r="U3" s="511"/>
      <c r="V3" s="511"/>
      <c r="W3" s="511"/>
      <c r="X3" s="511"/>
      <c r="Y3" s="511"/>
      <c r="Z3" s="511"/>
      <c r="AA3" s="511"/>
      <c r="AB3" s="511"/>
      <c r="AC3" s="512"/>
      <c r="AD3" s="498" t="s">
        <v>196</v>
      </c>
    </row>
    <row r="4" spans="1:31" ht="71.25" customHeight="1" thickBot="1">
      <c r="B4" s="443"/>
      <c r="C4" s="495"/>
      <c r="D4" s="493"/>
      <c r="E4" s="495"/>
      <c r="F4" s="456"/>
      <c r="G4" s="491"/>
      <c r="H4" s="519"/>
      <c r="I4" s="491"/>
      <c r="J4" s="521"/>
      <c r="K4" s="519"/>
      <c r="L4" s="518"/>
      <c r="M4" s="219" t="s">
        <v>177</v>
      </c>
      <c r="N4" s="478"/>
      <c r="O4" s="177" t="s">
        <v>177</v>
      </c>
      <c r="P4" s="178" t="s">
        <v>181</v>
      </c>
      <c r="Q4" s="179" t="s">
        <v>200</v>
      </c>
      <c r="R4" s="180" t="s">
        <v>183</v>
      </c>
      <c r="S4" s="408" t="s">
        <v>184</v>
      </c>
      <c r="T4" s="182" t="s">
        <v>1306</v>
      </c>
      <c r="U4" s="183" t="s">
        <v>185</v>
      </c>
      <c r="V4" s="183" t="s">
        <v>186</v>
      </c>
      <c r="W4" s="183" t="s">
        <v>187</v>
      </c>
      <c r="X4" s="184" t="s">
        <v>201</v>
      </c>
      <c r="Y4" s="183" t="s">
        <v>189</v>
      </c>
      <c r="Z4" s="183" t="s">
        <v>190</v>
      </c>
      <c r="AA4" s="185" t="s">
        <v>191</v>
      </c>
      <c r="AB4" s="185" t="s">
        <v>192</v>
      </c>
      <c r="AC4" s="231" t="s">
        <v>193</v>
      </c>
      <c r="AD4" s="516"/>
    </row>
    <row r="5" spans="1:31" ht="91.5" customHeight="1" thickBot="1">
      <c r="A5" s="21"/>
      <c r="B5" s="186" t="s">
        <v>126</v>
      </c>
      <c r="C5" s="187">
        <v>1</v>
      </c>
      <c r="D5" s="188" t="s">
        <v>772</v>
      </c>
      <c r="E5" s="189" t="s">
        <v>771</v>
      </c>
      <c r="F5" s="190" t="s">
        <v>775</v>
      </c>
      <c r="G5" s="191" t="s">
        <v>773</v>
      </c>
      <c r="H5" s="192" t="s">
        <v>1108</v>
      </c>
      <c r="I5" s="193" t="s">
        <v>1109</v>
      </c>
      <c r="J5" s="194"/>
      <c r="K5" s="214" t="s">
        <v>776</v>
      </c>
      <c r="L5" s="220" t="s">
        <v>14</v>
      </c>
      <c r="M5" s="221" t="s">
        <v>14</v>
      </c>
      <c r="N5" s="220" t="s">
        <v>14</v>
      </c>
      <c r="O5" s="42" t="s">
        <v>15</v>
      </c>
      <c r="P5" s="159" t="s">
        <v>14</v>
      </c>
      <c r="Q5" s="174" t="s">
        <v>14</v>
      </c>
      <c r="R5" s="174" t="s">
        <v>14</v>
      </c>
      <c r="S5" s="174" t="s">
        <v>1277</v>
      </c>
      <c r="T5" s="195" t="s">
        <v>16</v>
      </c>
      <c r="U5" s="195" t="s">
        <v>1278</v>
      </c>
      <c r="V5" s="174" t="s">
        <v>14</v>
      </c>
      <c r="W5" s="174" t="s">
        <v>14</v>
      </c>
      <c r="X5" s="174" t="s">
        <v>14</v>
      </c>
      <c r="Y5" s="195" t="s">
        <v>16</v>
      </c>
      <c r="Z5" s="195" t="s">
        <v>16</v>
      </c>
      <c r="AA5" s="195" t="s">
        <v>16</v>
      </c>
      <c r="AB5" s="196"/>
      <c r="AC5" s="232"/>
      <c r="AD5" s="226"/>
      <c r="AE5" s="24" t="str">
        <f>IF(OR(L5="○",N5="○"),"○","")</f>
        <v>○</v>
      </c>
    </row>
    <row r="6" spans="1:31" ht="91.5" customHeight="1">
      <c r="A6" s="21"/>
      <c r="B6" s="459" t="s">
        <v>127</v>
      </c>
      <c r="C6" s="197">
        <v>2</v>
      </c>
      <c r="D6" s="198" t="s">
        <v>219</v>
      </c>
      <c r="E6" s="36" t="s">
        <v>220</v>
      </c>
      <c r="F6" s="199" t="s">
        <v>303</v>
      </c>
      <c r="G6" s="73" t="s">
        <v>849</v>
      </c>
      <c r="H6" s="199" t="s">
        <v>925</v>
      </c>
      <c r="I6" s="36" t="s">
        <v>995</v>
      </c>
      <c r="J6" s="200"/>
      <c r="K6" s="215" t="s">
        <v>776</v>
      </c>
      <c r="L6" s="220" t="s">
        <v>14</v>
      </c>
      <c r="M6" s="221" t="s">
        <v>14</v>
      </c>
      <c r="N6" s="220" t="s">
        <v>14</v>
      </c>
      <c r="O6" s="42" t="s">
        <v>15</v>
      </c>
      <c r="P6" s="145" t="s">
        <v>15</v>
      </c>
      <c r="Q6" s="144" t="s">
        <v>15</v>
      </c>
      <c r="R6" s="144" t="s">
        <v>15</v>
      </c>
      <c r="S6" s="201"/>
      <c r="T6" s="144"/>
      <c r="U6" s="201" t="s">
        <v>15</v>
      </c>
      <c r="V6" s="201"/>
      <c r="W6" s="201" t="s">
        <v>15</v>
      </c>
      <c r="X6" s="201" t="s">
        <v>15</v>
      </c>
      <c r="Y6" s="201"/>
      <c r="Z6" s="201"/>
      <c r="AA6" s="202"/>
      <c r="AB6" s="202"/>
      <c r="AC6" s="233" t="s">
        <v>810</v>
      </c>
      <c r="AD6" s="227"/>
      <c r="AE6" s="24" t="str">
        <f t="shared" ref="AE6:AE8" si="0">IF(OR(L6="○",N6="○"),"○","")</f>
        <v>○</v>
      </c>
    </row>
    <row r="7" spans="1:31" ht="91.5" customHeight="1" thickBot="1">
      <c r="A7" s="21"/>
      <c r="B7" s="445"/>
      <c r="C7" s="203">
        <v>3</v>
      </c>
      <c r="D7" s="204" t="s">
        <v>808</v>
      </c>
      <c r="E7" s="99" t="s">
        <v>236</v>
      </c>
      <c r="F7" s="205" t="s">
        <v>303</v>
      </c>
      <c r="G7" s="63" t="s">
        <v>235</v>
      </c>
      <c r="H7" s="205" t="s">
        <v>939</v>
      </c>
      <c r="I7" s="99" t="s">
        <v>1066</v>
      </c>
      <c r="J7" s="206" t="s">
        <v>776</v>
      </c>
      <c r="K7" s="216" t="s">
        <v>776</v>
      </c>
      <c r="L7" s="222" t="s">
        <v>14</v>
      </c>
      <c r="M7" s="223" t="s">
        <v>15</v>
      </c>
      <c r="N7" s="222" t="s">
        <v>14</v>
      </c>
      <c r="O7" s="70" t="s">
        <v>14</v>
      </c>
      <c r="P7" s="159" t="s">
        <v>14</v>
      </c>
      <c r="Q7" s="174" t="s">
        <v>14</v>
      </c>
      <c r="R7" s="174" t="s">
        <v>15</v>
      </c>
      <c r="S7" s="207" t="s">
        <v>15</v>
      </c>
      <c r="T7" s="174" t="s">
        <v>15</v>
      </c>
      <c r="U7" s="207" t="s">
        <v>15</v>
      </c>
      <c r="V7" s="207" t="s">
        <v>14</v>
      </c>
      <c r="W7" s="207" t="s">
        <v>14</v>
      </c>
      <c r="X7" s="207" t="s">
        <v>15</v>
      </c>
      <c r="Y7" s="207"/>
      <c r="Z7" s="207" t="s">
        <v>15</v>
      </c>
      <c r="AA7" s="208" t="s">
        <v>15</v>
      </c>
      <c r="AB7" s="208"/>
      <c r="AC7" s="234"/>
      <c r="AD7" s="228" t="s">
        <v>777</v>
      </c>
      <c r="AE7" s="24" t="str">
        <f t="shared" si="0"/>
        <v>○</v>
      </c>
    </row>
    <row r="8" spans="1:31" ht="91.5" customHeight="1" thickBot="1">
      <c r="A8" s="21"/>
      <c r="B8" s="186" t="s">
        <v>128</v>
      </c>
      <c r="C8" s="187">
        <v>4</v>
      </c>
      <c r="D8" s="209" t="s">
        <v>272</v>
      </c>
      <c r="E8" s="210" t="s">
        <v>273</v>
      </c>
      <c r="F8" s="211" t="s">
        <v>295</v>
      </c>
      <c r="G8" s="212" t="s">
        <v>835</v>
      </c>
      <c r="H8" s="211" t="s">
        <v>982</v>
      </c>
      <c r="I8" s="210" t="s">
        <v>1089</v>
      </c>
      <c r="J8" s="213" t="s">
        <v>776</v>
      </c>
      <c r="K8" s="217" t="s">
        <v>776</v>
      </c>
      <c r="L8" s="224" t="s">
        <v>14</v>
      </c>
      <c r="M8" s="225" t="s">
        <v>14</v>
      </c>
      <c r="N8" s="224" t="s">
        <v>14</v>
      </c>
      <c r="O8" s="235" t="s">
        <v>14</v>
      </c>
      <c r="P8" s="236"/>
      <c r="Q8" s="237" t="s">
        <v>15</v>
      </c>
      <c r="R8" s="237"/>
      <c r="S8" s="238" t="s">
        <v>15</v>
      </c>
      <c r="T8" s="237" t="s">
        <v>14</v>
      </c>
      <c r="U8" s="238" t="s">
        <v>15</v>
      </c>
      <c r="V8" s="238" t="s">
        <v>16</v>
      </c>
      <c r="W8" s="238" t="s">
        <v>14</v>
      </c>
      <c r="X8" s="238" t="s">
        <v>15</v>
      </c>
      <c r="Y8" s="238" t="s">
        <v>16</v>
      </c>
      <c r="Z8" s="238" t="s">
        <v>15</v>
      </c>
      <c r="AA8" s="239" t="s">
        <v>16</v>
      </c>
      <c r="AB8" s="239" t="s">
        <v>16</v>
      </c>
      <c r="AC8" s="240"/>
      <c r="AD8" s="229"/>
      <c r="AE8" s="24" t="str">
        <f t="shared" si="0"/>
        <v>○</v>
      </c>
    </row>
    <row r="9" spans="1:31" ht="53.25" customHeight="1">
      <c r="B9" s="25"/>
      <c r="C9" s="14"/>
      <c r="D9" s="8"/>
      <c r="E9" s="9"/>
      <c r="F9" s="9"/>
      <c r="G9" s="10"/>
      <c r="H9" s="9"/>
      <c r="I9" s="9"/>
      <c r="J9" s="2"/>
      <c r="K9" s="2"/>
      <c r="L9" s="3">
        <f>COUNTIF($L$5:$L$8,"○")</f>
        <v>4</v>
      </c>
      <c r="M9" s="3"/>
      <c r="N9" s="3">
        <f>COUNTIF($N$5:$N$8,"○")</f>
        <v>4</v>
      </c>
      <c r="O9" s="3"/>
      <c r="P9" s="3"/>
      <c r="Q9" s="3"/>
      <c r="R9" s="3"/>
      <c r="S9" s="3"/>
      <c r="T9" s="3"/>
      <c r="U9" s="3"/>
      <c r="V9" s="3"/>
      <c r="W9" s="3"/>
      <c r="X9" s="3"/>
      <c r="Y9" s="3"/>
      <c r="Z9" s="3"/>
      <c r="AA9" s="3"/>
      <c r="AB9" s="3"/>
      <c r="AC9" s="3"/>
      <c r="AD9" s="395" t="s">
        <v>1257</v>
      </c>
      <c r="AE9" s="3">
        <f>COUNTIF($AE$5:$AE$8,"○")</f>
        <v>4</v>
      </c>
    </row>
    <row r="10" spans="1:31" ht="53.25" customHeight="1">
      <c r="B10" s="25"/>
      <c r="C10" s="14"/>
      <c r="D10" s="8"/>
      <c r="E10" s="9"/>
      <c r="F10" s="9"/>
      <c r="G10" s="10"/>
      <c r="H10" s="9"/>
      <c r="I10" s="9"/>
      <c r="J10" s="2"/>
      <c r="K10" s="2"/>
      <c r="L10" s="3"/>
      <c r="M10" s="3"/>
      <c r="N10" s="3"/>
      <c r="O10" s="3"/>
      <c r="P10" s="3"/>
      <c r="Q10" s="3"/>
      <c r="R10" s="3"/>
      <c r="S10" s="3"/>
      <c r="T10" s="3"/>
      <c r="U10" s="3"/>
      <c r="V10" s="3"/>
      <c r="W10" s="3"/>
      <c r="X10" s="3"/>
      <c r="Y10" s="3"/>
      <c r="Z10" s="3"/>
      <c r="AA10" s="3"/>
      <c r="AB10" s="3"/>
      <c r="AC10" s="3"/>
      <c r="AD10" s="11"/>
    </row>
    <row r="11" spans="1:31" ht="53.25" customHeight="1">
      <c r="B11" s="25"/>
      <c r="C11" s="14"/>
      <c r="D11" s="8"/>
      <c r="E11" s="9"/>
      <c r="F11" s="9"/>
      <c r="G11" s="10"/>
      <c r="H11" s="9"/>
      <c r="I11" s="9"/>
      <c r="J11" s="2"/>
      <c r="K11" s="2"/>
      <c r="L11" s="3"/>
      <c r="M11" s="3"/>
      <c r="N11" s="3"/>
      <c r="O11" s="3"/>
      <c r="P11" s="3"/>
      <c r="Q11" s="3"/>
      <c r="R11" s="3"/>
      <c r="S11" s="3"/>
      <c r="T11" s="3"/>
      <c r="U11" s="3"/>
      <c r="V11" s="3"/>
      <c r="W11" s="3"/>
      <c r="X11" s="3"/>
      <c r="Y11" s="3"/>
      <c r="Z11" s="3"/>
      <c r="AA11" s="3"/>
      <c r="AB11" s="3"/>
      <c r="AC11" s="3"/>
      <c r="AD11" s="11"/>
    </row>
    <row r="12" spans="1:31" ht="53.25" customHeight="1">
      <c r="B12" s="25"/>
      <c r="C12" s="14"/>
      <c r="D12" s="8"/>
      <c r="E12" s="9"/>
      <c r="F12" s="9"/>
      <c r="G12" s="10"/>
      <c r="H12" s="9"/>
      <c r="I12" s="9"/>
      <c r="J12" s="2"/>
      <c r="K12" s="2"/>
      <c r="L12" s="3"/>
      <c r="M12" s="3"/>
      <c r="N12" s="3"/>
      <c r="O12" s="3"/>
      <c r="P12" s="3"/>
      <c r="Q12" s="3"/>
      <c r="R12" s="3"/>
      <c r="S12" s="3"/>
      <c r="T12" s="3"/>
      <c r="U12" s="3"/>
      <c r="V12" s="3"/>
      <c r="W12" s="3"/>
      <c r="X12" s="3"/>
      <c r="Y12" s="3"/>
      <c r="Z12" s="3"/>
      <c r="AA12" s="3"/>
      <c r="AB12" s="3"/>
      <c r="AC12" s="3"/>
      <c r="AD12" s="11"/>
    </row>
    <row r="13" spans="1:31" ht="53.25" customHeight="1">
      <c r="B13" s="25"/>
      <c r="C13" s="14"/>
      <c r="D13" s="8"/>
      <c r="E13" s="9"/>
      <c r="F13" s="9"/>
      <c r="G13" s="10"/>
      <c r="H13" s="9"/>
      <c r="I13" s="9"/>
      <c r="J13" s="2"/>
      <c r="K13" s="2"/>
      <c r="L13" s="3"/>
      <c r="M13" s="3"/>
      <c r="N13" s="3"/>
      <c r="O13" s="3"/>
      <c r="P13" s="3"/>
      <c r="Q13" s="3"/>
      <c r="R13" s="3"/>
      <c r="S13" s="3"/>
      <c r="T13" s="3"/>
      <c r="U13" s="3"/>
      <c r="V13" s="3"/>
      <c r="W13" s="3"/>
      <c r="X13" s="3"/>
      <c r="Y13" s="3"/>
      <c r="Z13" s="3"/>
      <c r="AA13" s="3"/>
      <c r="AB13" s="3"/>
      <c r="AC13" s="3"/>
      <c r="AD13" s="11"/>
    </row>
    <row r="14" spans="1:31" ht="53.25" customHeight="1">
      <c r="B14" s="25"/>
      <c r="C14" s="14"/>
      <c r="D14" s="8"/>
      <c r="E14" s="9"/>
      <c r="F14" s="9"/>
      <c r="G14" s="10"/>
      <c r="H14" s="9"/>
      <c r="I14" s="9"/>
      <c r="J14" s="2"/>
      <c r="K14" s="2"/>
      <c r="L14" s="3"/>
      <c r="M14" s="3"/>
      <c r="N14" s="3"/>
      <c r="O14" s="3"/>
      <c r="P14" s="3"/>
      <c r="Q14" s="3"/>
      <c r="R14" s="3"/>
      <c r="S14" s="3"/>
      <c r="T14" s="3"/>
      <c r="U14" s="3"/>
      <c r="V14" s="3"/>
      <c r="W14" s="3"/>
      <c r="X14" s="3"/>
      <c r="Y14" s="3"/>
      <c r="Z14" s="3"/>
      <c r="AA14" s="3"/>
      <c r="AB14" s="3"/>
      <c r="AC14" s="3"/>
      <c r="AD14" s="11"/>
    </row>
    <row r="15" spans="1:31" ht="53.25" customHeight="1">
      <c r="B15" s="25"/>
      <c r="C15" s="14"/>
      <c r="D15" s="8"/>
      <c r="E15" s="9"/>
      <c r="F15" s="9"/>
      <c r="G15" s="10"/>
      <c r="H15" s="9"/>
      <c r="I15" s="9"/>
      <c r="J15" s="2"/>
      <c r="K15" s="2"/>
      <c r="L15" s="3"/>
      <c r="M15" s="3"/>
      <c r="N15" s="3"/>
      <c r="O15" s="3"/>
      <c r="P15" s="3"/>
      <c r="Q15" s="3"/>
      <c r="R15" s="3"/>
      <c r="S15" s="3"/>
      <c r="T15" s="3"/>
      <c r="U15" s="3"/>
      <c r="V15" s="3"/>
      <c r="W15" s="3"/>
      <c r="X15" s="3"/>
      <c r="Y15" s="3"/>
      <c r="Z15" s="3"/>
      <c r="AA15" s="3"/>
      <c r="AB15" s="3"/>
      <c r="AC15" s="3"/>
      <c r="AD15" s="11"/>
    </row>
    <row r="16" spans="1:31" ht="53.25" customHeight="1">
      <c r="B16" s="25"/>
      <c r="C16" s="14"/>
      <c r="D16" s="8"/>
      <c r="E16" s="9"/>
      <c r="F16" s="9"/>
      <c r="G16" s="10"/>
      <c r="H16" s="9"/>
      <c r="I16" s="9"/>
      <c r="J16" s="2"/>
      <c r="K16" s="2"/>
      <c r="L16" s="3"/>
      <c r="M16" s="3"/>
      <c r="N16" s="3"/>
      <c r="O16" s="3"/>
      <c r="P16" s="3"/>
      <c r="Q16" s="3"/>
      <c r="R16" s="3"/>
      <c r="S16" s="3"/>
      <c r="T16" s="3"/>
      <c r="U16" s="3"/>
      <c r="V16" s="3"/>
      <c r="W16" s="3"/>
      <c r="X16" s="3"/>
      <c r="Y16" s="3"/>
      <c r="Z16" s="3"/>
      <c r="AA16" s="3"/>
      <c r="AB16" s="3"/>
      <c r="AC16" s="3"/>
      <c r="AD16" s="11"/>
    </row>
    <row r="17" spans="2:30" ht="53.25" customHeight="1">
      <c r="B17" s="25"/>
      <c r="C17" s="14"/>
      <c r="D17" s="8"/>
      <c r="E17" s="9"/>
      <c r="F17" s="9"/>
      <c r="G17" s="10"/>
      <c r="H17" s="9"/>
      <c r="I17" s="9"/>
      <c r="J17" s="2"/>
      <c r="K17" s="2"/>
      <c r="L17" s="3"/>
      <c r="M17" s="3"/>
      <c r="N17" s="3"/>
      <c r="O17" s="3"/>
      <c r="P17" s="3"/>
      <c r="Q17" s="3"/>
      <c r="R17" s="3"/>
      <c r="S17" s="3"/>
      <c r="T17" s="3"/>
      <c r="U17" s="3"/>
      <c r="V17" s="3"/>
      <c r="W17" s="3"/>
      <c r="X17" s="3"/>
      <c r="Y17" s="3"/>
      <c r="Z17" s="3"/>
      <c r="AA17" s="3"/>
      <c r="AB17" s="3"/>
      <c r="AC17" s="3"/>
      <c r="AD17" s="11"/>
    </row>
    <row r="18" spans="2:30" ht="53.25" customHeight="1">
      <c r="B18" s="25"/>
      <c r="C18" s="14"/>
      <c r="D18" s="8"/>
      <c r="E18" s="9"/>
      <c r="F18" s="9"/>
      <c r="G18" s="10"/>
      <c r="H18" s="9"/>
      <c r="I18" s="9"/>
      <c r="J18" s="2"/>
      <c r="K18" s="2"/>
      <c r="L18" s="3"/>
      <c r="M18" s="3"/>
      <c r="N18" s="3"/>
      <c r="O18" s="3"/>
      <c r="P18" s="3"/>
      <c r="Q18" s="3"/>
      <c r="R18" s="3"/>
      <c r="S18" s="3"/>
      <c r="T18" s="3"/>
      <c r="U18" s="3"/>
      <c r="V18" s="3"/>
      <c r="W18" s="3"/>
      <c r="X18" s="3"/>
      <c r="Y18" s="3"/>
      <c r="Z18" s="3"/>
      <c r="AA18" s="3"/>
      <c r="AB18" s="3"/>
      <c r="AC18" s="3"/>
      <c r="AD18" s="11"/>
    </row>
    <row r="19" spans="2:30" ht="53.25" customHeight="1">
      <c r="B19" s="25"/>
      <c r="C19" s="14"/>
      <c r="D19" s="8"/>
      <c r="E19" s="9"/>
      <c r="F19" s="9"/>
      <c r="G19" s="10"/>
      <c r="H19" s="9"/>
      <c r="I19" s="9"/>
      <c r="J19" s="2"/>
      <c r="K19" s="2"/>
      <c r="L19" s="3"/>
      <c r="M19" s="3"/>
      <c r="N19" s="3"/>
      <c r="O19" s="3"/>
      <c r="P19" s="3"/>
      <c r="Q19" s="3"/>
      <c r="R19" s="3"/>
      <c r="S19" s="3"/>
      <c r="T19" s="3"/>
      <c r="U19" s="3"/>
      <c r="V19" s="3"/>
      <c r="W19" s="3"/>
      <c r="X19" s="3"/>
      <c r="Y19" s="3"/>
      <c r="Z19" s="3"/>
      <c r="AA19" s="3"/>
      <c r="AB19" s="3"/>
      <c r="AC19" s="3"/>
      <c r="AD19" s="11"/>
    </row>
    <row r="20" spans="2:30" ht="53.25" customHeight="1">
      <c r="B20" s="25"/>
      <c r="C20" s="14"/>
      <c r="D20" s="8"/>
      <c r="E20" s="9"/>
      <c r="F20" s="9"/>
      <c r="G20" s="10"/>
      <c r="H20" s="9"/>
      <c r="I20" s="9"/>
      <c r="J20" s="2"/>
      <c r="K20" s="2"/>
      <c r="L20" s="3"/>
      <c r="M20" s="3"/>
      <c r="N20" s="3"/>
      <c r="O20" s="3"/>
      <c r="P20" s="3"/>
      <c r="Q20" s="3"/>
      <c r="R20" s="3"/>
      <c r="S20" s="3"/>
      <c r="T20" s="3"/>
      <c r="U20" s="3"/>
      <c r="V20" s="3"/>
      <c r="W20" s="3"/>
      <c r="X20" s="3"/>
      <c r="Y20" s="3"/>
      <c r="Z20" s="3"/>
      <c r="AA20" s="3"/>
      <c r="AB20" s="3"/>
      <c r="AC20" s="3"/>
      <c r="AD20" s="11"/>
    </row>
    <row r="21" spans="2:30" ht="53.25" customHeight="1">
      <c r="B21" s="25"/>
      <c r="C21" s="14"/>
      <c r="D21" s="8"/>
      <c r="E21" s="9"/>
      <c r="F21" s="9"/>
      <c r="G21" s="10"/>
      <c r="H21" s="9"/>
      <c r="I21" s="9"/>
      <c r="J21" s="2"/>
      <c r="K21" s="2"/>
      <c r="L21" s="3"/>
      <c r="M21" s="3"/>
      <c r="N21" s="3"/>
      <c r="O21" s="3"/>
      <c r="P21" s="3"/>
      <c r="Q21" s="3"/>
      <c r="R21" s="3"/>
      <c r="S21" s="3"/>
      <c r="T21" s="3"/>
      <c r="U21" s="3"/>
      <c r="V21" s="3"/>
      <c r="W21" s="3"/>
      <c r="X21" s="3"/>
      <c r="Y21" s="3"/>
      <c r="Z21" s="3"/>
      <c r="AA21" s="3"/>
      <c r="AB21" s="3"/>
      <c r="AC21" s="3"/>
      <c r="AD21" s="11"/>
    </row>
    <row r="22" spans="2:30" ht="53.25" customHeight="1">
      <c r="B22" s="25"/>
      <c r="C22" s="14"/>
      <c r="D22" s="8"/>
      <c r="E22" s="9"/>
      <c r="F22" s="9"/>
      <c r="G22" s="10"/>
      <c r="H22" s="9"/>
      <c r="I22" s="9"/>
      <c r="J22" s="2"/>
      <c r="K22" s="2"/>
      <c r="L22" s="3"/>
      <c r="M22" s="3"/>
      <c r="N22" s="3"/>
      <c r="O22" s="3"/>
      <c r="P22" s="3"/>
      <c r="Q22" s="3"/>
      <c r="R22" s="3"/>
      <c r="S22" s="3"/>
      <c r="T22" s="3"/>
      <c r="U22" s="3"/>
      <c r="V22" s="3"/>
      <c r="W22" s="3"/>
      <c r="X22" s="3"/>
      <c r="Y22" s="3"/>
      <c r="Z22" s="3"/>
      <c r="AA22" s="3"/>
      <c r="AB22" s="3"/>
      <c r="AC22" s="3"/>
      <c r="AD22" s="11"/>
    </row>
    <row r="23" spans="2:30" ht="53.25" customHeight="1">
      <c r="B23" s="25"/>
      <c r="C23" s="14"/>
      <c r="D23" s="8"/>
      <c r="E23" s="9"/>
      <c r="F23" s="9"/>
      <c r="G23" s="10"/>
      <c r="H23" s="9"/>
      <c r="I23" s="9"/>
      <c r="J23" s="2"/>
      <c r="K23" s="2"/>
      <c r="L23" s="3"/>
      <c r="M23" s="3"/>
      <c r="N23" s="3"/>
      <c r="O23" s="3"/>
      <c r="P23" s="3"/>
      <c r="Q23" s="3"/>
      <c r="R23" s="3"/>
      <c r="S23" s="3"/>
      <c r="T23" s="3"/>
      <c r="U23" s="3"/>
      <c r="V23" s="3"/>
      <c r="W23" s="3"/>
      <c r="X23" s="3"/>
      <c r="Y23" s="3"/>
      <c r="Z23" s="3"/>
      <c r="AA23" s="3"/>
      <c r="AB23" s="3"/>
      <c r="AC23" s="3"/>
      <c r="AD23" s="11"/>
    </row>
    <row r="24" spans="2:30" ht="53.25" customHeight="1">
      <c r="B24" s="25"/>
      <c r="C24" s="14"/>
      <c r="D24" s="8"/>
      <c r="E24" s="9"/>
      <c r="F24" s="9"/>
      <c r="G24" s="10"/>
      <c r="H24" s="9"/>
      <c r="I24" s="9"/>
      <c r="J24" s="2"/>
      <c r="K24" s="2"/>
      <c r="L24" s="3"/>
      <c r="M24" s="3"/>
      <c r="N24" s="3"/>
      <c r="O24" s="3"/>
      <c r="P24" s="3"/>
      <c r="Q24" s="3"/>
      <c r="R24" s="3"/>
      <c r="S24" s="3"/>
      <c r="T24" s="3"/>
      <c r="U24" s="3"/>
      <c r="V24" s="3"/>
      <c r="W24" s="3"/>
      <c r="X24" s="3"/>
      <c r="Y24" s="3"/>
      <c r="Z24" s="3"/>
      <c r="AA24" s="3"/>
      <c r="AB24" s="3"/>
      <c r="AC24" s="3"/>
      <c r="AD24" s="11"/>
    </row>
    <row r="25" spans="2:30" ht="53.25" customHeight="1">
      <c r="B25" s="25"/>
      <c r="C25" s="14"/>
      <c r="D25" s="8"/>
      <c r="E25" s="9"/>
      <c r="F25" s="9"/>
      <c r="G25" s="10"/>
      <c r="H25" s="9"/>
      <c r="I25" s="9"/>
      <c r="J25" s="2"/>
      <c r="K25" s="2"/>
      <c r="L25" s="3"/>
      <c r="M25" s="3"/>
      <c r="N25" s="3"/>
      <c r="O25" s="3"/>
      <c r="P25" s="3"/>
      <c r="Q25" s="3"/>
      <c r="R25" s="3"/>
      <c r="S25" s="3"/>
      <c r="T25" s="3"/>
      <c r="U25" s="3"/>
      <c r="V25" s="3"/>
      <c r="W25" s="3"/>
      <c r="X25" s="3"/>
      <c r="Y25" s="3"/>
      <c r="Z25" s="3"/>
      <c r="AA25" s="3"/>
      <c r="AB25" s="3"/>
      <c r="AC25" s="3"/>
      <c r="AD25" s="11"/>
    </row>
    <row r="26" spans="2:30" ht="53.25" customHeight="1">
      <c r="B26" s="25"/>
      <c r="C26" s="14"/>
      <c r="D26" s="8"/>
      <c r="E26" s="9"/>
      <c r="F26" s="9"/>
      <c r="G26" s="10"/>
      <c r="H26" s="9"/>
      <c r="I26" s="9"/>
      <c r="J26" s="2"/>
      <c r="K26" s="2"/>
      <c r="L26" s="3"/>
      <c r="M26" s="3"/>
      <c r="N26" s="3"/>
      <c r="O26" s="3"/>
      <c r="P26" s="3"/>
      <c r="Q26" s="3"/>
      <c r="R26" s="3"/>
      <c r="S26" s="3"/>
      <c r="T26" s="3"/>
      <c r="U26" s="3"/>
      <c r="V26" s="3"/>
      <c r="W26" s="3"/>
      <c r="X26" s="3"/>
      <c r="Y26" s="3"/>
      <c r="Z26" s="3"/>
      <c r="AA26" s="3"/>
      <c r="AB26" s="3"/>
      <c r="AC26" s="3"/>
      <c r="AD26" s="11"/>
    </row>
    <row r="27" spans="2:30" ht="53.25" customHeight="1">
      <c r="B27" s="25"/>
      <c r="C27" s="14"/>
      <c r="D27" s="8"/>
      <c r="E27" s="9"/>
      <c r="F27" s="9"/>
      <c r="G27" s="10"/>
      <c r="H27" s="9"/>
      <c r="I27" s="9"/>
      <c r="J27" s="2"/>
      <c r="K27" s="2"/>
      <c r="L27" s="3"/>
      <c r="M27" s="3"/>
      <c r="N27" s="3"/>
      <c r="O27" s="3"/>
      <c r="P27" s="3"/>
      <c r="Q27" s="3"/>
      <c r="R27" s="3"/>
      <c r="S27" s="3"/>
      <c r="T27" s="3"/>
      <c r="U27" s="3"/>
      <c r="V27" s="3"/>
      <c r="W27" s="3"/>
      <c r="X27" s="3"/>
      <c r="Y27" s="3"/>
      <c r="Z27" s="3"/>
      <c r="AA27" s="3"/>
      <c r="AB27" s="3"/>
      <c r="AC27" s="3"/>
      <c r="AD27" s="11"/>
    </row>
    <row r="28" spans="2:30" ht="53.25" customHeight="1">
      <c r="B28" s="25"/>
      <c r="C28" s="14"/>
      <c r="D28" s="8"/>
      <c r="E28" s="9"/>
      <c r="F28" s="9"/>
      <c r="G28" s="10"/>
      <c r="H28" s="9"/>
      <c r="I28" s="9"/>
      <c r="J28" s="2"/>
      <c r="K28" s="2"/>
      <c r="L28" s="3"/>
      <c r="M28" s="3"/>
      <c r="N28" s="3"/>
      <c r="O28" s="3"/>
      <c r="P28" s="3"/>
      <c r="Q28" s="3"/>
      <c r="R28" s="3"/>
      <c r="S28" s="3"/>
      <c r="T28" s="3"/>
      <c r="U28" s="3"/>
      <c r="V28" s="3"/>
      <c r="W28" s="3"/>
      <c r="X28" s="3"/>
      <c r="Y28" s="3"/>
      <c r="Z28" s="3"/>
      <c r="AA28" s="3"/>
      <c r="AB28" s="3"/>
      <c r="AC28" s="3"/>
      <c r="AD28" s="11"/>
    </row>
  </sheetData>
  <mergeCells count="17">
    <mergeCell ref="B6:B7"/>
    <mergeCell ref="L3:L4"/>
    <mergeCell ref="B3:B4"/>
    <mergeCell ref="C3:C4"/>
    <mergeCell ref="D3:D4"/>
    <mergeCell ref="E3:E4"/>
    <mergeCell ref="G3:G4"/>
    <mergeCell ref="H3:H4"/>
    <mergeCell ref="I3:I4"/>
    <mergeCell ref="J3:J4"/>
    <mergeCell ref="K3:K4"/>
    <mergeCell ref="F3:F4"/>
    <mergeCell ref="B1:K1"/>
    <mergeCell ref="L1:AA1"/>
    <mergeCell ref="N3:N4"/>
    <mergeCell ref="P3:AC3"/>
    <mergeCell ref="AD3:AD4"/>
  </mergeCells>
  <phoneticPr fontId="3"/>
  <conditionalFormatting sqref="D9:I30">
    <cfRule type="duplicateValues" dxfId="0" priority="1036"/>
  </conditionalFormatting>
  <pageMargins left="0.31" right="0.27" top="0.37" bottom="0.28000000000000003" header="0.28000000000000003" footer="0.22"/>
  <pageSetup paperSize="9" scale="32"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83"/>
  <sheetViews>
    <sheetView topLeftCell="A59" zoomScale="52" zoomScaleNormal="52" zoomScaleSheetLayoutView="50" workbookViewId="0">
      <selection activeCell="D63" sqref="D63"/>
    </sheetView>
  </sheetViews>
  <sheetFormatPr defaultColWidth="9" defaultRowHeight="18.75"/>
  <cols>
    <col min="1" max="1" width="4.125" style="20" customWidth="1"/>
    <col min="2" max="2" width="5.625" style="20" customWidth="1"/>
    <col min="3" max="3" width="6.375" style="20" customWidth="1"/>
    <col min="4" max="4" width="68.375" style="20" customWidth="1"/>
    <col min="5" max="5" width="9.5" style="24" customWidth="1"/>
    <col min="6" max="6" width="14.875" style="20" hidden="1" customWidth="1"/>
    <col min="7" max="7" width="55.75" style="20" customWidth="1"/>
    <col min="8" max="8" width="17.25" style="20" customWidth="1"/>
    <col min="9" max="9" width="15.875" style="20" customWidth="1"/>
    <col min="10" max="22" width="10.375" style="20" customWidth="1"/>
    <col min="23" max="23" width="10.125" style="20" customWidth="1"/>
    <col min="24" max="28" width="10.375" style="20" customWidth="1"/>
    <col min="29" max="29" width="7.125" style="20" customWidth="1"/>
    <col min="30" max="30" width="41.25" style="20" customWidth="1"/>
    <col min="31" max="16384" width="9" style="20"/>
  </cols>
  <sheetData>
    <row r="1" spans="1:31" ht="90.75" customHeight="1">
      <c r="B1" s="482" t="s">
        <v>1111</v>
      </c>
      <c r="C1" s="482"/>
      <c r="D1" s="482"/>
      <c r="E1" s="482"/>
      <c r="F1" s="482"/>
      <c r="G1" s="482"/>
      <c r="H1" s="482"/>
      <c r="I1" s="535" t="s">
        <v>904</v>
      </c>
      <c r="J1" s="535"/>
      <c r="K1" s="535"/>
      <c r="L1" s="535"/>
      <c r="M1" s="535"/>
      <c r="N1" s="535"/>
      <c r="O1" s="535"/>
      <c r="P1" s="535"/>
      <c r="Q1" s="535"/>
      <c r="R1" s="535"/>
      <c r="S1" s="535"/>
      <c r="T1" s="535"/>
      <c r="U1" s="535"/>
      <c r="V1" s="535"/>
      <c r="W1" s="535"/>
      <c r="X1" s="535"/>
      <c r="Y1" s="535"/>
      <c r="Z1" s="535"/>
      <c r="AA1" s="535"/>
      <c r="AB1" s="29"/>
      <c r="AC1" s="29"/>
      <c r="AD1" s="28" t="s">
        <v>130</v>
      </c>
    </row>
    <row r="2" spans="1:31" s="1" customFormat="1" ht="61.5" customHeight="1" thickBot="1">
      <c r="B2" s="120" t="s">
        <v>131</v>
      </c>
      <c r="C2" s="29"/>
      <c r="D2" s="29"/>
      <c r="E2" s="129"/>
      <c r="F2" s="129"/>
      <c r="G2" s="29"/>
      <c r="H2" s="129"/>
      <c r="I2" s="129"/>
      <c r="J2" s="29"/>
      <c r="K2" s="29"/>
      <c r="L2" s="29"/>
      <c r="M2" s="29"/>
      <c r="N2" s="29"/>
      <c r="O2" s="29"/>
      <c r="P2" s="29"/>
      <c r="Q2" s="29"/>
      <c r="R2" s="29"/>
      <c r="S2" s="29"/>
      <c r="T2" s="29"/>
      <c r="U2" s="29"/>
      <c r="V2" s="29"/>
      <c r="W2" s="29"/>
      <c r="X2" s="29"/>
      <c r="Y2" s="29"/>
      <c r="Z2" s="29"/>
      <c r="AA2" s="29"/>
      <c r="AB2" s="29"/>
      <c r="AC2" s="29"/>
      <c r="AD2" s="29"/>
    </row>
    <row r="3" spans="1:31" ht="18.75" customHeight="1" thickTop="1">
      <c r="B3" s="526" t="s">
        <v>1</v>
      </c>
      <c r="C3" s="494"/>
      <c r="D3" s="492" t="s">
        <v>2</v>
      </c>
      <c r="E3" s="513" t="s">
        <v>194</v>
      </c>
      <c r="F3" s="454" t="s">
        <v>760</v>
      </c>
      <c r="G3" s="500" t="s">
        <v>4</v>
      </c>
      <c r="H3" s="494" t="s">
        <v>5</v>
      </c>
      <c r="I3" s="500" t="s">
        <v>6</v>
      </c>
      <c r="J3" s="506" t="s">
        <v>1003</v>
      </c>
      <c r="K3" s="536" t="s">
        <v>882</v>
      </c>
      <c r="L3" s="537"/>
      <c r="M3" s="477" t="s">
        <v>1280</v>
      </c>
      <c r="N3" s="536" t="s">
        <v>881</v>
      </c>
      <c r="O3" s="538"/>
      <c r="P3" s="511" t="s">
        <v>132</v>
      </c>
      <c r="Q3" s="511"/>
      <c r="R3" s="511"/>
      <c r="S3" s="511"/>
      <c r="T3" s="511"/>
      <c r="U3" s="511"/>
      <c r="V3" s="511"/>
      <c r="W3" s="511"/>
      <c r="X3" s="511"/>
      <c r="Y3" s="511"/>
      <c r="Z3" s="511"/>
      <c r="AA3" s="511"/>
      <c r="AB3" s="511"/>
      <c r="AC3" s="512"/>
      <c r="AD3" s="498" t="s">
        <v>196</v>
      </c>
    </row>
    <row r="4" spans="1:31" ht="71.25" customHeight="1" thickBot="1">
      <c r="B4" s="527"/>
      <c r="C4" s="491"/>
      <c r="D4" s="531"/>
      <c r="E4" s="491"/>
      <c r="F4" s="456"/>
      <c r="G4" s="519"/>
      <c r="H4" s="491"/>
      <c r="I4" s="519"/>
      <c r="J4" s="525"/>
      <c r="K4" s="177" t="s">
        <v>198</v>
      </c>
      <c r="L4" s="323" t="s">
        <v>199</v>
      </c>
      <c r="M4" s="478"/>
      <c r="N4" s="177" t="s">
        <v>198</v>
      </c>
      <c r="O4" s="324" t="s">
        <v>199</v>
      </c>
      <c r="P4" s="325" t="s">
        <v>181</v>
      </c>
      <c r="Q4" s="179" t="s">
        <v>200</v>
      </c>
      <c r="R4" s="180" t="s">
        <v>183</v>
      </c>
      <c r="S4" s="408" t="s">
        <v>184</v>
      </c>
      <c r="T4" s="182" t="s">
        <v>1306</v>
      </c>
      <c r="U4" s="183" t="s">
        <v>185</v>
      </c>
      <c r="V4" s="183" t="s">
        <v>186</v>
      </c>
      <c r="W4" s="183" t="s">
        <v>187</v>
      </c>
      <c r="X4" s="184" t="s">
        <v>201</v>
      </c>
      <c r="Y4" s="183" t="s">
        <v>189</v>
      </c>
      <c r="Z4" s="183" t="s">
        <v>190</v>
      </c>
      <c r="AA4" s="185" t="s">
        <v>191</v>
      </c>
      <c r="AB4" s="185" t="s">
        <v>192</v>
      </c>
      <c r="AC4" s="231" t="s">
        <v>193</v>
      </c>
      <c r="AD4" s="516"/>
    </row>
    <row r="5" spans="1:31" ht="57" customHeight="1">
      <c r="A5" s="21"/>
      <c r="B5" s="528" t="s">
        <v>126</v>
      </c>
      <c r="C5" s="197">
        <v>1</v>
      </c>
      <c r="D5" s="198" t="s">
        <v>1112</v>
      </c>
      <c r="E5" s="36" t="s">
        <v>203</v>
      </c>
      <c r="F5" s="36" t="s">
        <v>301</v>
      </c>
      <c r="G5" s="326" t="s">
        <v>136</v>
      </c>
      <c r="H5" s="36" t="s">
        <v>1131</v>
      </c>
      <c r="I5" s="199" t="s">
        <v>1132</v>
      </c>
      <c r="J5" s="38" t="s">
        <v>14</v>
      </c>
      <c r="K5" s="42" t="s">
        <v>14</v>
      </c>
      <c r="L5" s="41" t="s">
        <v>15</v>
      </c>
      <c r="M5" s="38" t="s">
        <v>14</v>
      </c>
      <c r="N5" s="42" t="s">
        <v>14</v>
      </c>
      <c r="O5" s="146" t="s">
        <v>14</v>
      </c>
      <c r="P5" s="145" t="s">
        <v>15</v>
      </c>
      <c r="Q5" s="201" t="s">
        <v>15</v>
      </c>
      <c r="R5" s="201"/>
      <c r="S5" s="201"/>
      <c r="T5" s="201"/>
      <c r="U5" s="201"/>
      <c r="V5" s="201"/>
      <c r="W5" s="201" t="s">
        <v>15</v>
      </c>
      <c r="X5" s="201" t="s">
        <v>16</v>
      </c>
      <c r="Y5" s="201"/>
      <c r="Z5" s="201" t="s">
        <v>16</v>
      </c>
      <c r="AA5" s="201" t="s">
        <v>16</v>
      </c>
      <c r="AB5" s="201"/>
      <c r="AC5" s="257"/>
      <c r="AD5" s="227"/>
      <c r="AE5" s="24" t="str">
        <f>IF(OR(J5="○",M5="○"),"○","")</f>
        <v>○</v>
      </c>
    </row>
    <row r="6" spans="1:31" ht="57" customHeight="1">
      <c r="A6" s="21"/>
      <c r="B6" s="529"/>
      <c r="C6" s="259">
        <v>2</v>
      </c>
      <c r="D6" s="280" t="s">
        <v>204</v>
      </c>
      <c r="E6" s="48" t="s">
        <v>205</v>
      </c>
      <c r="F6" s="48" t="s">
        <v>301</v>
      </c>
      <c r="G6" s="327" t="s">
        <v>850</v>
      </c>
      <c r="H6" s="48" t="s">
        <v>1133</v>
      </c>
      <c r="I6" s="281" t="s">
        <v>1134</v>
      </c>
      <c r="J6" s="50" t="s">
        <v>887</v>
      </c>
      <c r="K6" s="60" t="s">
        <v>14</v>
      </c>
      <c r="L6" s="53" t="s">
        <v>14</v>
      </c>
      <c r="M6" s="50" t="s">
        <v>887</v>
      </c>
      <c r="N6" s="60" t="s">
        <v>14</v>
      </c>
      <c r="O6" s="151" t="s">
        <v>14</v>
      </c>
      <c r="P6" s="150" t="s">
        <v>14</v>
      </c>
      <c r="Q6" s="265" t="s">
        <v>14</v>
      </c>
      <c r="R6" s="265"/>
      <c r="S6" s="265" t="s">
        <v>15</v>
      </c>
      <c r="T6" s="265" t="s">
        <v>14</v>
      </c>
      <c r="U6" s="265" t="s">
        <v>15</v>
      </c>
      <c r="V6" s="265" t="s">
        <v>14</v>
      </c>
      <c r="W6" s="265" t="s">
        <v>14</v>
      </c>
      <c r="X6" s="265" t="s">
        <v>15</v>
      </c>
      <c r="Y6" s="265"/>
      <c r="Z6" s="265" t="s">
        <v>14</v>
      </c>
      <c r="AA6" s="265" t="s">
        <v>14</v>
      </c>
      <c r="AB6" s="265"/>
      <c r="AC6" s="267"/>
      <c r="AD6" s="268"/>
      <c r="AE6" s="24" t="str">
        <f t="shared" ref="AE6:AE68" si="0">IF(OR(J6="○",M6="○"),"○","")</f>
        <v>○</v>
      </c>
    </row>
    <row r="7" spans="1:31" ht="57" customHeight="1">
      <c r="A7" s="21"/>
      <c r="B7" s="529"/>
      <c r="C7" s="259">
        <v>3</v>
      </c>
      <c r="D7" s="154" t="s">
        <v>660</v>
      </c>
      <c r="E7" s="48" t="s">
        <v>138</v>
      </c>
      <c r="F7" s="88" t="s">
        <v>659</v>
      </c>
      <c r="G7" s="328" t="s">
        <v>661</v>
      </c>
      <c r="H7" s="48" t="s">
        <v>1135</v>
      </c>
      <c r="I7" s="281" t="s">
        <v>1136</v>
      </c>
      <c r="J7" s="50"/>
      <c r="K7" s="60"/>
      <c r="L7" s="53"/>
      <c r="M7" s="50"/>
      <c r="N7" s="60"/>
      <c r="O7" s="151"/>
      <c r="P7" s="150" t="s">
        <v>14</v>
      </c>
      <c r="Q7" s="265"/>
      <c r="R7" s="265"/>
      <c r="S7" s="265"/>
      <c r="T7" s="265"/>
      <c r="U7" s="265"/>
      <c r="V7" s="265"/>
      <c r="W7" s="265"/>
      <c r="X7" s="265"/>
      <c r="Y7" s="265"/>
      <c r="Z7" s="265"/>
      <c r="AA7" s="265"/>
      <c r="AB7" s="265"/>
      <c r="AC7" s="267"/>
      <c r="AD7" s="288"/>
      <c r="AE7" s="24" t="str">
        <f t="shared" si="0"/>
        <v/>
      </c>
    </row>
    <row r="8" spans="1:31" ht="57" customHeight="1">
      <c r="A8" s="21"/>
      <c r="B8" s="529"/>
      <c r="C8" s="259">
        <v>4</v>
      </c>
      <c r="D8" s="154" t="s">
        <v>665</v>
      </c>
      <c r="E8" s="88" t="s">
        <v>206</v>
      </c>
      <c r="F8" s="88" t="s">
        <v>302</v>
      </c>
      <c r="G8" s="327" t="s">
        <v>851</v>
      </c>
      <c r="H8" s="88" t="s">
        <v>1137</v>
      </c>
      <c r="I8" s="270" t="s">
        <v>1138</v>
      </c>
      <c r="J8" s="50" t="s">
        <v>14</v>
      </c>
      <c r="K8" s="60" t="s">
        <v>14</v>
      </c>
      <c r="L8" s="53" t="s">
        <v>15</v>
      </c>
      <c r="M8" s="50" t="s">
        <v>14</v>
      </c>
      <c r="N8" s="60" t="s">
        <v>14</v>
      </c>
      <c r="O8" s="151" t="s">
        <v>15</v>
      </c>
      <c r="P8" s="150" t="s">
        <v>14</v>
      </c>
      <c r="Q8" s="265" t="s">
        <v>14</v>
      </c>
      <c r="R8" s="265"/>
      <c r="S8" s="265"/>
      <c r="T8" s="265"/>
      <c r="U8" s="265" t="s">
        <v>16</v>
      </c>
      <c r="V8" s="265" t="s">
        <v>14</v>
      </c>
      <c r="W8" s="265" t="s">
        <v>14</v>
      </c>
      <c r="X8" s="265" t="s">
        <v>14</v>
      </c>
      <c r="Y8" s="265"/>
      <c r="Z8" s="265"/>
      <c r="AA8" s="265"/>
      <c r="AB8" s="265"/>
      <c r="AC8" s="267"/>
      <c r="AD8" s="288"/>
      <c r="AE8" s="24" t="str">
        <f t="shared" si="0"/>
        <v>○</v>
      </c>
    </row>
    <row r="9" spans="1:31" ht="57" customHeight="1">
      <c r="A9" s="21"/>
      <c r="B9" s="529"/>
      <c r="C9" s="259">
        <v>5</v>
      </c>
      <c r="D9" s="280" t="s">
        <v>207</v>
      </c>
      <c r="E9" s="88" t="s">
        <v>208</v>
      </c>
      <c r="F9" s="88" t="s">
        <v>302</v>
      </c>
      <c r="G9" s="327" t="s">
        <v>209</v>
      </c>
      <c r="H9" s="88" t="s">
        <v>1139</v>
      </c>
      <c r="I9" s="270" t="s">
        <v>1140</v>
      </c>
      <c r="J9" s="50" t="s">
        <v>14</v>
      </c>
      <c r="K9" s="60" t="s">
        <v>15</v>
      </c>
      <c r="L9" s="53" t="s">
        <v>14</v>
      </c>
      <c r="M9" s="50" t="s">
        <v>14</v>
      </c>
      <c r="N9" s="60" t="s">
        <v>14</v>
      </c>
      <c r="O9" s="151" t="s">
        <v>15</v>
      </c>
      <c r="P9" s="150" t="s">
        <v>14</v>
      </c>
      <c r="Q9" s="265" t="s">
        <v>14</v>
      </c>
      <c r="R9" s="265"/>
      <c r="S9" s="265"/>
      <c r="T9" s="265"/>
      <c r="U9" s="265"/>
      <c r="V9" s="265" t="s">
        <v>14</v>
      </c>
      <c r="W9" s="265" t="s">
        <v>14</v>
      </c>
      <c r="X9" s="265" t="s">
        <v>14</v>
      </c>
      <c r="Y9" s="265"/>
      <c r="Z9" s="265"/>
      <c r="AA9" s="265"/>
      <c r="AB9" s="265"/>
      <c r="AC9" s="267"/>
      <c r="AD9" s="288" t="s">
        <v>787</v>
      </c>
      <c r="AE9" s="24" t="str">
        <f t="shared" si="0"/>
        <v>○</v>
      </c>
    </row>
    <row r="10" spans="1:31" ht="57" customHeight="1">
      <c r="A10" s="21"/>
      <c r="B10" s="529"/>
      <c r="C10" s="398" t="s">
        <v>1287</v>
      </c>
      <c r="D10" s="269" t="s">
        <v>1288</v>
      </c>
      <c r="E10" s="48" t="s">
        <v>662</v>
      </c>
      <c r="F10" s="88" t="s">
        <v>663</v>
      </c>
      <c r="G10" s="328" t="s">
        <v>852</v>
      </c>
      <c r="H10" s="48" t="s">
        <v>930</v>
      </c>
      <c r="I10" s="281" t="s">
        <v>1060</v>
      </c>
      <c r="J10" s="50" t="s">
        <v>16</v>
      </c>
      <c r="K10" s="60" t="s">
        <v>16</v>
      </c>
      <c r="L10" s="53" t="s">
        <v>16</v>
      </c>
      <c r="M10" s="50" t="s">
        <v>16</v>
      </c>
      <c r="N10" s="60" t="s">
        <v>16</v>
      </c>
      <c r="O10" s="151" t="s">
        <v>16</v>
      </c>
      <c r="P10" s="150"/>
      <c r="Q10" s="265"/>
      <c r="R10" s="265"/>
      <c r="S10" s="265"/>
      <c r="T10" s="265"/>
      <c r="U10" s="265"/>
      <c r="V10" s="265"/>
      <c r="W10" s="265"/>
      <c r="X10" s="265"/>
      <c r="Y10" s="265"/>
      <c r="Z10" s="265"/>
      <c r="AA10" s="265"/>
      <c r="AB10" s="265"/>
      <c r="AC10" s="267"/>
      <c r="AD10" s="288"/>
      <c r="AE10" s="24" t="str">
        <f t="shared" si="0"/>
        <v/>
      </c>
    </row>
    <row r="11" spans="1:31" ht="57" customHeight="1">
      <c r="A11" s="21"/>
      <c r="B11" s="529"/>
      <c r="C11" s="259">
        <v>6</v>
      </c>
      <c r="D11" s="154" t="s">
        <v>1113</v>
      </c>
      <c r="E11" s="48" t="s">
        <v>667</v>
      </c>
      <c r="F11" s="88" t="s">
        <v>663</v>
      </c>
      <c r="G11" s="327" t="s">
        <v>668</v>
      </c>
      <c r="H11" s="48" t="s">
        <v>1141</v>
      </c>
      <c r="I11" s="281" t="s">
        <v>1142</v>
      </c>
      <c r="J11" s="50"/>
      <c r="K11" s="60"/>
      <c r="L11" s="53"/>
      <c r="M11" s="50" t="s">
        <v>16</v>
      </c>
      <c r="N11" s="60" t="s">
        <v>16</v>
      </c>
      <c r="O11" s="151" t="s">
        <v>16</v>
      </c>
      <c r="P11" s="150" t="s">
        <v>16</v>
      </c>
      <c r="Q11" s="265"/>
      <c r="R11" s="265"/>
      <c r="S11" s="265"/>
      <c r="T11" s="265"/>
      <c r="U11" s="265"/>
      <c r="V11" s="265"/>
      <c r="W11" s="265"/>
      <c r="X11" s="265"/>
      <c r="Y11" s="265"/>
      <c r="Z11" s="265"/>
      <c r="AA11" s="265"/>
      <c r="AB11" s="265"/>
      <c r="AC11" s="267"/>
      <c r="AD11" s="288"/>
      <c r="AE11" s="24" t="str">
        <f t="shared" si="0"/>
        <v/>
      </c>
    </row>
    <row r="12" spans="1:31" ht="57" customHeight="1" thickBot="1">
      <c r="A12" s="21"/>
      <c r="B12" s="530"/>
      <c r="C12" s="203">
        <f>C11+1</f>
        <v>7</v>
      </c>
      <c r="D12" s="273" t="s">
        <v>669</v>
      </c>
      <c r="E12" s="99" t="s">
        <v>670</v>
      </c>
      <c r="F12" s="329" t="s">
        <v>666</v>
      </c>
      <c r="G12" s="330" t="s">
        <v>671</v>
      </c>
      <c r="H12" s="98" t="s">
        <v>1143</v>
      </c>
      <c r="I12" s="274" t="s">
        <v>1144</v>
      </c>
      <c r="J12" s="66" t="s">
        <v>792</v>
      </c>
      <c r="K12" s="70" t="s">
        <v>792</v>
      </c>
      <c r="L12" s="69" t="s">
        <v>15</v>
      </c>
      <c r="M12" s="66" t="s">
        <v>792</v>
      </c>
      <c r="N12" s="70" t="s">
        <v>792</v>
      </c>
      <c r="O12" s="160" t="s">
        <v>15</v>
      </c>
      <c r="P12" s="159" t="s">
        <v>15</v>
      </c>
      <c r="Q12" s="207" t="s">
        <v>16</v>
      </c>
      <c r="R12" s="207" t="s">
        <v>16</v>
      </c>
      <c r="S12" s="207" t="s">
        <v>16</v>
      </c>
      <c r="T12" s="207" t="s">
        <v>16</v>
      </c>
      <c r="U12" s="207" t="s">
        <v>16</v>
      </c>
      <c r="V12" s="207" t="s">
        <v>16</v>
      </c>
      <c r="W12" s="207" t="s">
        <v>16</v>
      </c>
      <c r="X12" s="207" t="s">
        <v>16</v>
      </c>
      <c r="Y12" s="207" t="s">
        <v>16</v>
      </c>
      <c r="Z12" s="207" t="s">
        <v>16</v>
      </c>
      <c r="AA12" s="207" t="s">
        <v>16</v>
      </c>
      <c r="AB12" s="207"/>
      <c r="AC12" s="234"/>
      <c r="AD12" s="228"/>
      <c r="AE12" s="24" t="str">
        <f t="shared" si="0"/>
        <v>○</v>
      </c>
    </row>
    <row r="13" spans="1:31" ht="57" customHeight="1">
      <c r="A13" s="21"/>
      <c r="B13" s="522" t="s">
        <v>127</v>
      </c>
      <c r="C13" s="197">
        <f t="shared" ref="C13:C75" si="1">C12+1</f>
        <v>8</v>
      </c>
      <c r="D13" s="198" t="s">
        <v>210</v>
      </c>
      <c r="E13" s="36" t="s">
        <v>211</v>
      </c>
      <c r="F13" s="36" t="s">
        <v>303</v>
      </c>
      <c r="G13" s="326" t="s">
        <v>853</v>
      </c>
      <c r="H13" s="36" t="s">
        <v>924</v>
      </c>
      <c r="I13" s="199" t="s">
        <v>924</v>
      </c>
      <c r="J13" s="38" t="s">
        <v>14</v>
      </c>
      <c r="K13" s="42" t="s">
        <v>14</v>
      </c>
      <c r="L13" s="41" t="s">
        <v>14</v>
      </c>
      <c r="M13" s="38" t="s">
        <v>14</v>
      </c>
      <c r="N13" s="42" t="s">
        <v>14</v>
      </c>
      <c r="O13" s="146" t="s">
        <v>14</v>
      </c>
      <c r="P13" s="145" t="s">
        <v>14</v>
      </c>
      <c r="Q13" s="201" t="s">
        <v>14</v>
      </c>
      <c r="R13" s="201"/>
      <c r="S13" s="201" t="s">
        <v>15</v>
      </c>
      <c r="T13" s="201"/>
      <c r="U13" s="201"/>
      <c r="V13" s="201" t="s">
        <v>14</v>
      </c>
      <c r="W13" s="201" t="s">
        <v>14</v>
      </c>
      <c r="X13" s="201" t="s">
        <v>14</v>
      </c>
      <c r="Y13" s="201"/>
      <c r="Z13" s="201" t="s">
        <v>14</v>
      </c>
      <c r="AA13" s="201"/>
      <c r="AB13" s="201"/>
      <c r="AC13" s="257"/>
      <c r="AD13" s="227"/>
      <c r="AE13" s="24" t="str">
        <f t="shared" si="0"/>
        <v>○</v>
      </c>
    </row>
    <row r="14" spans="1:31" ht="57" customHeight="1">
      <c r="A14" s="21"/>
      <c r="B14" s="523"/>
      <c r="C14" s="259">
        <f t="shared" si="1"/>
        <v>9</v>
      </c>
      <c r="D14" s="269" t="s">
        <v>1303</v>
      </c>
      <c r="E14" s="48" t="s">
        <v>223</v>
      </c>
      <c r="F14" s="48" t="s">
        <v>303</v>
      </c>
      <c r="G14" s="327" t="s">
        <v>224</v>
      </c>
      <c r="H14" s="48" t="s">
        <v>998</v>
      </c>
      <c r="I14" s="281" t="s">
        <v>997</v>
      </c>
      <c r="J14" s="50" t="s">
        <v>14</v>
      </c>
      <c r="K14" s="60" t="s">
        <v>14</v>
      </c>
      <c r="L14" s="53" t="s">
        <v>14</v>
      </c>
      <c r="M14" s="50" t="s">
        <v>14</v>
      </c>
      <c r="N14" s="60" t="s">
        <v>14</v>
      </c>
      <c r="O14" s="151" t="s">
        <v>15</v>
      </c>
      <c r="P14" s="150" t="s">
        <v>15</v>
      </c>
      <c r="Q14" s="265" t="s">
        <v>15</v>
      </c>
      <c r="R14" s="265" t="s">
        <v>15</v>
      </c>
      <c r="S14" s="265" t="s">
        <v>15</v>
      </c>
      <c r="T14" s="265" t="s">
        <v>16</v>
      </c>
      <c r="U14" s="265" t="s">
        <v>14</v>
      </c>
      <c r="V14" s="265" t="s">
        <v>15</v>
      </c>
      <c r="W14" s="265" t="s">
        <v>14</v>
      </c>
      <c r="X14" s="265" t="s">
        <v>15</v>
      </c>
      <c r="Y14" s="265" t="s">
        <v>16</v>
      </c>
      <c r="Z14" s="265" t="s">
        <v>15</v>
      </c>
      <c r="AA14" s="265" t="s">
        <v>15</v>
      </c>
      <c r="AB14" s="265"/>
      <c r="AC14" s="267"/>
      <c r="AD14" s="268"/>
      <c r="AE14" s="24" t="str">
        <f t="shared" si="0"/>
        <v>○</v>
      </c>
    </row>
    <row r="15" spans="1:31" ht="57" customHeight="1">
      <c r="A15" s="21"/>
      <c r="B15" s="523"/>
      <c r="C15" s="259">
        <f t="shared" si="1"/>
        <v>10</v>
      </c>
      <c r="D15" s="280" t="s">
        <v>1039</v>
      </c>
      <c r="E15" s="48" t="s">
        <v>141</v>
      </c>
      <c r="F15" s="48" t="s">
        <v>303</v>
      </c>
      <c r="G15" s="327" t="s">
        <v>225</v>
      </c>
      <c r="H15" s="48" t="s">
        <v>934</v>
      </c>
      <c r="I15" s="281" t="s">
        <v>1062</v>
      </c>
      <c r="J15" s="50" t="s">
        <v>14</v>
      </c>
      <c r="K15" s="60" t="s">
        <v>14</v>
      </c>
      <c r="L15" s="53" t="s">
        <v>14</v>
      </c>
      <c r="M15" s="50" t="s">
        <v>14</v>
      </c>
      <c r="N15" s="60" t="s">
        <v>14</v>
      </c>
      <c r="O15" s="151" t="s">
        <v>15</v>
      </c>
      <c r="P15" s="150" t="s">
        <v>14</v>
      </c>
      <c r="Q15" s="265" t="s">
        <v>14</v>
      </c>
      <c r="R15" s="265" t="s">
        <v>15</v>
      </c>
      <c r="S15" s="265" t="s">
        <v>16</v>
      </c>
      <c r="T15" s="265" t="s">
        <v>16</v>
      </c>
      <c r="U15" s="265" t="s">
        <v>16</v>
      </c>
      <c r="V15" s="265" t="s">
        <v>14</v>
      </c>
      <c r="W15" s="265" t="s">
        <v>14</v>
      </c>
      <c r="X15" s="265" t="s">
        <v>14</v>
      </c>
      <c r="Y15" s="265"/>
      <c r="Z15" s="265" t="s">
        <v>16</v>
      </c>
      <c r="AA15" s="265"/>
      <c r="AB15" s="265"/>
      <c r="AC15" s="287"/>
      <c r="AD15" s="268"/>
      <c r="AE15" s="24" t="str">
        <f t="shared" si="0"/>
        <v>○</v>
      </c>
    </row>
    <row r="16" spans="1:31" ht="57" customHeight="1">
      <c r="A16" s="21"/>
      <c r="B16" s="523"/>
      <c r="C16" s="259">
        <f t="shared" si="1"/>
        <v>11</v>
      </c>
      <c r="D16" s="280" t="s">
        <v>1040</v>
      </c>
      <c r="E16" s="48" t="s">
        <v>48</v>
      </c>
      <c r="F16" s="48" t="s">
        <v>303</v>
      </c>
      <c r="G16" s="327" t="s">
        <v>823</v>
      </c>
      <c r="H16" s="48" t="s">
        <v>935</v>
      </c>
      <c r="I16" s="281" t="s">
        <v>1063</v>
      </c>
      <c r="J16" s="50" t="s">
        <v>887</v>
      </c>
      <c r="K16" s="60" t="s">
        <v>14</v>
      </c>
      <c r="L16" s="53" t="s">
        <v>15</v>
      </c>
      <c r="M16" s="50" t="s">
        <v>14</v>
      </c>
      <c r="N16" s="60" t="s">
        <v>14</v>
      </c>
      <c r="O16" s="151" t="s">
        <v>15</v>
      </c>
      <c r="P16" s="150" t="s">
        <v>14</v>
      </c>
      <c r="Q16" s="265" t="s">
        <v>14</v>
      </c>
      <c r="R16" s="265"/>
      <c r="S16" s="265"/>
      <c r="T16" s="265"/>
      <c r="U16" s="265" t="s">
        <v>14</v>
      </c>
      <c r="V16" s="265" t="s">
        <v>15</v>
      </c>
      <c r="W16" s="265" t="s">
        <v>14</v>
      </c>
      <c r="X16" s="265" t="s">
        <v>14</v>
      </c>
      <c r="Y16" s="265" t="s">
        <v>15</v>
      </c>
      <c r="Z16" s="265" t="s">
        <v>14</v>
      </c>
      <c r="AA16" s="265" t="s">
        <v>15</v>
      </c>
      <c r="AB16" s="265" t="s">
        <v>15</v>
      </c>
      <c r="AC16" s="267"/>
      <c r="AD16" s="288" t="s">
        <v>793</v>
      </c>
      <c r="AE16" s="24" t="str">
        <f t="shared" si="0"/>
        <v>○</v>
      </c>
    </row>
    <row r="17" spans="1:31" ht="57" customHeight="1">
      <c r="A17" s="21"/>
      <c r="B17" s="523"/>
      <c r="C17" s="259">
        <f t="shared" si="1"/>
        <v>12</v>
      </c>
      <c r="D17" s="154" t="s">
        <v>542</v>
      </c>
      <c r="E17" s="48" t="s">
        <v>145</v>
      </c>
      <c r="F17" s="48" t="s">
        <v>303</v>
      </c>
      <c r="G17" s="327" t="s">
        <v>226</v>
      </c>
      <c r="H17" s="48" t="s">
        <v>936</v>
      </c>
      <c r="I17" s="281" t="s">
        <v>1064</v>
      </c>
      <c r="J17" s="50" t="s">
        <v>14</v>
      </c>
      <c r="K17" s="60" t="s">
        <v>14</v>
      </c>
      <c r="L17" s="53" t="s">
        <v>14</v>
      </c>
      <c r="M17" s="50" t="s">
        <v>14</v>
      </c>
      <c r="N17" s="60" t="s">
        <v>14</v>
      </c>
      <c r="O17" s="151" t="s">
        <v>14</v>
      </c>
      <c r="P17" s="150" t="s">
        <v>14</v>
      </c>
      <c r="Q17" s="265" t="s">
        <v>14</v>
      </c>
      <c r="R17" s="265" t="s">
        <v>14</v>
      </c>
      <c r="S17" s="265" t="s">
        <v>14</v>
      </c>
      <c r="T17" s="265" t="s">
        <v>14</v>
      </c>
      <c r="U17" s="265" t="s">
        <v>14</v>
      </c>
      <c r="V17" s="265" t="s">
        <v>14</v>
      </c>
      <c r="W17" s="265" t="s">
        <v>14</v>
      </c>
      <c r="X17" s="265" t="s">
        <v>14</v>
      </c>
      <c r="Y17" s="265" t="s">
        <v>15</v>
      </c>
      <c r="Z17" s="265" t="s">
        <v>14</v>
      </c>
      <c r="AA17" s="265" t="s">
        <v>15</v>
      </c>
      <c r="AB17" s="265" t="s">
        <v>14</v>
      </c>
      <c r="AC17" s="267"/>
      <c r="AD17" s="268"/>
      <c r="AE17" s="24" t="str">
        <f t="shared" si="0"/>
        <v>○</v>
      </c>
    </row>
    <row r="18" spans="1:31" ht="57" customHeight="1">
      <c r="A18" s="21"/>
      <c r="B18" s="523"/>
      <c r="C18" s="259">
        <f t="shared" si="1"/>
        <v>13</v>
      </c>
      <c r="D18" s="280" t="s">
        <v>227</v>
      </c>
      <c r="E18" s="48" t="s">
        <v>228</v>
      </c>
      <c r="F18" s="48" t="s">
        <v>303</v>
      </c>
      <c r="G18" s="327" t="s">
        <v>229</v>
      </c>
      <c r="H18" s="48" t="s">
        <v>937</v>
      </c>
      <c r="I18" s="281" t="s">
        <v>1145</v>
      </c>
      <c r="J18" s="50" t="s">
        <v>14</v>
      </c>
      <c r="K18" s="60" t="s">
        <v>14</v>
      </c>
      <c r="L18" s="53" t="s">
        <v>15</v>
      </c>
      <c r="M18" s="50" t="s">
        <v>14</v>
      </c>
      <c r="N18" s="60" t="s">
        <v>14</v>
      </c>
      <c r="O18" s="151" t="s">
        <v>14</v>
      </c>
      <c r="P18" s="150" t="s">
        <v>15</v>
      </c>
      <c r="Q18" s="265" t="s">
        <v>15</v>
      </c>
      <c r="R18" s="265" t="s">
        <v>14</v>
      </c>
      <c r="S18" s="265" t="s">
        <v>15</v>
      </c>
      <c r="T18" s="265" t="s">
        <v>16</v>
      </c>
      <c r="U18" s="265" t="s">
        <v>15</v>
      </c>
      <c r="V18" s="265" t="s">
        <v>15</v>
      </c>
      <c r="W18" s="265" t="s">
        <v>14</v>
      </c>
      <c r="X18" s="265" t="s">
        <v>15</v>
      </c>
      <c r="Y18" s="265" t="s">
        <v>15</v>
      </c>
      <c r="Z18" s="265" t="s">
        <v>15</v>
      </c>
      <c r="AA18" s="265" t="s">
        <v>15</v>
      </c>
      <c r="AB18" s="265"/>
      <c r="AC18" s="267"/>
      <c r="AD18" s="268"/>
      <c r="AE18" s="24" t="str">
        <f t="shared" si="0"/>
        <v>○</v>
      </c>
    </row>
    <row r="19" spans="1:31" ht="57" customHeight="1">
      <c r="A19" s="21"/>
      <c r="B19" s="523"/>
      <c r="C19" s="259">
        <f t="shared" si="1"/>
        <v>14</v>
      </c>
      <c r="D19" s="280" t="s">
        <v>231</v>
      </c>
      <c r="E19" s="48" t="s">
        <v>153</v>
      </c>
      <c r="F19" s="48" t="s">
        <v>303</v>
      </c>
      <c r="G19" s="327" t="s">
        <v>232</v>
      </c>
      <c r="H19" s="48" t="s">
        <v>938</v>
      </c>
      <c r="I19" s="281" t="s">
        <v>1065</v>
      </c>
      <c r="J19" s="50" t="s">
        <v>14</v>
      </c>
      <c r="K19" s="60" t="s">
        <v>14</v>
      </c>
      <c r="L19" s="53" t="s">
        <v>14</v>
      </c>
      <c r="M19" s="50" t="s">
        <v>16</v>
      </c>
      <c r="N19" s="60" t="s">
        <v>16</v>
      </c>
      <c r="O19" s="151" t="s">
        <v>16</v>
      </c>
      <c r="P19" s="150" t="s">
        <v>15</v>
      </c>
      <c r="Q19" s="265" t="s">
        <v>15</v>
      </c>
      <c r="R19" s="265"/>
      <c r="S19" s="265"/>
      <c r="T19" s="265"/>
      <c r="U19" s="265" t="s">
        <v>16</v>
      </c>
      <c r="V19" s="265"/>
      <c r="W19" s="265" t="s">
        <v>16</v>
      </c>
      <c r="X19" s="265" t="s">
        <v>16</v>
      </c>
      <c r="Y19" s="265"/>
      <c r="Z19" s="265" t="s">
        <v>16</v>
      </c>
      <c r="AA19" s="331" t="s">
        <v>16</v>
      </c>
      <c r="AB19" s="331"/>
      <c r="AC19" s="267"/>
      <c r="AD19" s="268"/>
      <c r="AE19" s="24" t="str">
        <f t="shared" si="0"/>
        <v>○</v>
      </c>
    </row>
    <row r="20" spans="1:31" ht="57" customHeight="1">
      <c r="A20" s="21"/>
      <c r="B20" s="523"/>
      <c r="C20" s="259">
        <f t="shared" si="1"/>
        <v>15</v>
      </c>
      <c r="D20" s="280" t="s">
        <v>1114</v>
      </c>
      <c r="E20" s="48" t="s">
        <v>233</v>
      </c>
      <c r="F20" s="48" t="s">
        <v>303</v>
      </c>
      <c r="G20" s="327" t="s">
        <v>234</v>
      </c>
      <c r="H20" s="48" t="s">
        <v>1146</v>
      </c>
      <c r="I20" s="281" t="s">
        <v>1147</v>
      </c>
      <c r="J20" s="50"/>
      <c r="K20" s="60"/>
      <c r="L20" s="53"/>
      <c r="M20" s="50" t="s">
        <v>887</v>
      </c>
      <c r="N20" s="60" t="s">
        <v>887</v>
      </c>
      <c r="O20" s="151" t="s">
        <v>888</v>
      </c>
      <c r="P20" s="150" t="s">
        <v>14</v>
      </c>
      <c r="Q20" s="265" t="s">
        <v>14</v>
      </c>
      <c r="R20" s="265"/>
      <c r="S20" s="265"/>
      <c r="T20" s="265"/>
      <c r="U20" s="265"/>
      <c r="V20" s="265"/>
      <c r="W20" s="265" t="s">
        <v>14</v>
      </c>
      <c r="X20" s="265" t="s">
        <v>14</v>
      </c>
      <c r="Y20" s="265"/>
      <c r="Z20" s="265" t="s">
        <v>15</v>
      </c>
      <c r="AA20" s="265" t="s">
        <v>15</v>
      </c>
      <c r="AB20" s="265"/>
      <c r="AC20" s="267"/>
      <c r="AD20" s="268"/>
      <c r="AE20" s="24" t="str">
        <f t="shared" si="0"/>
        <v>○</v>
      </c>
    </row>
    <row r="21" spans="1:31" ht="57" customHeight="1">
      <c r="A21" s="21"/>
      <c r="B21" s="523"/>
      <c r="C21" s="259">
        <f t="shared" si="1"/>
        <v>16</v>
      </c>
      <c r="D21" s="290" t="s">
        <v>237</v>
      </c>
      <c r="E21" s="48" t="s">
        <v>236</v>
      </c>
      <c r="F21" s="48" t="s">
        <v>303</v>
      </c>
      <c r="G21" s="332" t="s">
        <v>544</v>
      </c>
      <c r="H21" s="48" t="s">
        <v>939</v>
      </c>
      <c r="I21" s="281" t="s">
        <v>1148</v>
      </c>
      <c r="J21" s="50" t="s">
        <v>14</v>
      </c>
      <c r="K21" s="403" t="s">
        <v>1285</v>
      </c>
      <c r="L21" s="53"/>
      <c r="M21" s="50" t="s">
        <v>14</v>
      </c>
      <c r="N21" s="403" t="s">
        <v>1285</v>
      </c>
      <c r="O21" s="151"/>
      <c r="P21" s="150" t="s">
        <v>14</v>
      </c>
      <c r="Q21" s="265" t="s">
        <v>14</v>
      </c>
      <c r="R21" s="265" t="s">
        <v>14</v>
      </c>
      <c r="S21" s="265" t="s">
        <v>14</v>
      </c>
      <c r="T21" s="265" t="s">
        <v>14</v>
      </c>
      <c r="U21" s="265" t="s">
        <v>14</v>
      </c>
      <c r="V21" s="265" t="s">
        <v>14</v>
      </c>
      <c r="W21" s="265" t="s">
        <v>14</v>
      </c>
      <c r="X21" s="265" t="s">
        <v>14</v>
      </c>
      <c r="Y21" s="265"/>
      <c r="Z21" s="265" t="s">
        <v>14</v>
      </c>
      <c r="AA21" s="265" t="s">
        <v>14</v>
      </c>
      <c r="AB21" s="265"/>
      <c r="AC21" s="267"/>
      <c r="AD21" s="288" t="s">
        <v>777</v>
      </c>
      <c r="AE21" s="24" t="str">
        <f t="shared" si="0"/>
        <v>○</v>
      </c>
    </row>
    <row r="22" spans="1:31" ht="57" customHeight="1">
      <c r="A22" s="21"/>
      <c r="B22" s="523"/>
      <c r="C22" s="259">
        <f t="shared" si="1"/>
        <v>17</v>
      </c>
      <c r="D22" s="154" t="s">
        <v>543</v>
      </c>
      <c r="E22" s="48" t="s">
        <v>238</v>
      </c>
      <c r="F22" s="48" t="s">
        <v>303</v>
      </c>
      <c r="G22" s="327" t="s">
        <v>239</v>
      </c>
      <c r="H22" s="48" t="s">
        <v>1149</v>
      </c>
      <c r="I22" s="281" t="s">
        <v>1150</v>
      </c>
      <c r="J22" s="50" t="s">
        <v>14</v>
      </c>
      <c r="K22" s="60" t="s">
        <v>14</v>
      </c>
      <c r="L22" s="53" t="s">
        <v>15</v>
      </c>
      <c r="M22" s="50" t="s">
        <v>14</v>
      </c>
      <c r="N22" s="60" t="s">
        <v>14</v>
      </c>
      <c r="O22" s="151" t="s">
        <v>16</v>
      </c>
      <c r="P22" s="150" t="s">
        <v>14</v>
      </c>
      <c r="Q22" s="265" t="s">
        <v>14</v>
      </c>
      <c r="R22" s="265" t="s">
        <v>16</v>
      </c>
      <c r="S22" s="265" t="s">
        <v>14</v>
      </c>
      <c r="T22" s="265"/>
      <c r="U22" s="265" t="s">
        <v>16</v>
      </c>
      <c r="V22" s="265" t="s">
        <v>16</v>
      </c>
      <c r="W22" s="265" t="s">
        <v>14</v>
      </c>
      <c r="X22" s="265" t="s">
        <v>14</v>
      </c>
      <c r="Y22" s="265" t="s">
        <v>16</v>
      </c>
      <c r="Z22" s="265" t="s">
        <v>16</v>
      </c>
      <c r="AA22" s="265" t="s">
        <v>16</v>
      </c>
      <c r="AB22" s="265"/>
      <c r="AC22" s="267"/>
      <c r="AD22" s="268"/>
      <c r="AE22" s="24" t="str">
        <f t="shared" si="0"/>
        <v>○</v>
      </c>
    </row>
    <row r="23" spans="1:31" ht="57" customHeight="1">
      <c r="A23" s="21"/>
      <c r="B23" s="523"/>
      <c r="C23" s="259">
        <f t="shared" si="1"/>
        <v>18</v>
      </c>
      <c r="D23" s="280" t="s">
        <v>240</v>
      </c>
      <c r="E23" s="48" t="s">
        <v>147</v>
      </c>
      <c r="F23" s="48" t="s">
        <v>303</v>
      </c>
      <c r="G23" s="332" t="s">
        <v>854</v>
      </c>
      <c r="H23" s="48" t="s">
        <v>933</v>
      </c>
      <c r="I23" s="281" t="s">
        <v>994</v>
      </c>
      <c r="J23" s="50" t="s">
        <v>14</v>
      </c>
      <c r="K23" s="60" t="s">
        <v>14</v>
      </c>
      <c r="L23" s="53" t="s">
        <v>14</v>
      </c>
      <c r="M23" s="50" t="s">
        <v>14</v>
      </c>
      <c r="N23" s="60" t="s">
        <v>14</v>
      </c>
      <c r="O23" s="151" t="s">
        <v>14</v>
      </c>
      <c r="P23" s="150" t="s">
        <v>15</v>
      </c>
      <c r="Q23" s="265" t="s">
        <v>15</v>
      </c>
      <c r="R23" s="265"/>
      <c r="S23" s="265" t="s">
        <v>15</v>
      </c>
      <c r="T23" s="265"/>
      <c r="U23" s="265" t="s">
        <v>14</v>
      </c>
      <c r="V23" s="265" t="s">
        <v>15</v>
      </c>
      <c r="W23" s="265" t="s">
        <v>14</v>
      </c>
      <c r="X23" s="265" t="s">
        <v>15</v>
      </c>
      <c r="Y23" s="265" t="s">
        <v>16</v>
      </c>
      <c r="Z23" s="265" t="s">
        <v>15</v>
      </c>
      <c r="AA23" s="265"/>
      <c r="AB23" s="265"/>
      <c r="AC23" s="267"/>
      <c r="AD23" s="268"/>
      <c r="AE23" s="24" t="str">
        <f t="shared" si="0"/>
        <v>○</v>
      </c>
    </row>
    <row r="24" spans="1:31" ht="57" customHeight="1">
      <c r="A24" s="21"/>
      <c r="B24" s="523"/>
      <c r="C24" s="259">
        <f t="shared" si="1"/>
        <v>19</v>
      </c>
      <c r="D24" s="280" t="s">
        <v>1115</v>
      </c>
      <c r="E24" s="48" t="s">
        <v>46</v>
      </c>
      <c r="F24" s="48" t="s">
        <v>303</v>
      </c>
      <c r="G24" s="332" t="s">
        <v>472</v>
      </c>
      <c r="H24" s="48" t="s">
        <v>1151</v>
      </c>
      <c r="I24" s="281" t="s">
        <v>1152</v>
      </c>
      <c r="J24" s="50" t="s">
        <v>14</v>
      </c>
      <c r="K24" s="60" t="s">
        <v>14</v>
      </c>
      <c r="L24" s="53" t="s">
        <v>14</v>
      </c>
      <c r="M24" s="50" t="s">
        <v>14</v>
      </c>
      <c r="N24" s="60" t="s">
        <v>14</v>
      </c>
      <c r="O24" s="151" t="s">
        <v>14</v>
      </c>
      <c r="P24" s="150" t="s">
        <v>14</v>
      </c>
      <c r="Q24" s="265" t="s">
        <v>14</v>
      </c>
      <c r="R24" s="265" t="s">
        <v>14</v>
      </c>
      <c r="S24" s="265" t="s">
        <v>14</v>
      </c>
      <c r="T24" s="265" t="s">
        <v>16</v>
      </c>
      <c r="U24" s="265" t="s">
        <v>14</v>
      </c>
      <c r="V24" s="265" t="s">
        <v>14</v>
      </c>
      <c r="W24" s="265" t="s">
        <v>14</v>
      </c>
      <c r="X24" s="265" t="s">
        <v>14</v>
      </c>
      <c r="Y24" s="265" t="s">
        <v>14</v>
      </c>
      <c r="Z24" s="265" t="s">
        <v>14</v>
      </c>
      <c r="AA24" s="265" t="s">
        <v>15</v>
      </c>
      <c r="AB24" s="265" t="s">
        <v>15</v>
      </c>
      <c r="AC24" s="267" t="s">
        <v>16</v>
      </c>
      <c r="AD24" s="268"/>
      <c r="AE24" s="24" t="str">
        <f t="shared" si="0"/>
        <v>○</v>
      </c>
    </row>
    <row r="25" spans="1:31" ht="57" customHeight="1">
      <c r="A25" s="21"/>
      <c r="B25" s="523"/>
      <c r="C25" s="259">
        <f t="shared" si="1"/>
        <v>20</v>
      </c>
      <c r="D25" s="280" t="s">
        <v>155</v>
      </c>
      <c r="E25" s="48" t="s">
        <v>65</v>
      </c>
      <c r="F25" s="48" t="s">
        <v>303</v>
      </c>
      <c r="G25" s="327" t="s">
        <v>241</v>
      </c>
      <c r="H25" s="48" t="s">
        <v>1153</v>
      </c>
      <c r="I25" s="281" t="s">
        <v>1154</v>
      </c>
      <c r="J25" s="50" t="s">
        <v>14</v>
      </c>
      <c r="K25" s="60" t="s">
        <v>14</v>
      </c>
      <c r="L25" s="53" t="s">
        <v>14</v>
      </c>
      <c r="M25" s="50" t="s">
        <v>1290</v>
      </c>
      <c r="N25" s="60" t="s">
        <v>1291</v>
      </c>
      <c r="O25" s="151" t="s">
        <v>14</v>
      </c>
      <c r="P25" s="150" t="s">
        <v>14</v>
      </c>
      <c r="Q25" s="265" t="s">
        <v>14</v>
      </c>
      <c r="R25" s="265" t="s">
        <v>14</v>
      </c>
      <c r="S25" s="265" t="s">
        <v>14</v>
      </c>
      <c r="T25" s="265"/>
      <c r="U25" s="265" t="s">
        <v>14</v>
      </c>
      <c r="V25" s="265" t="s">
        <v>14</v>
      </c>
      <c r="W25" s="265" t="s">
        <v>14</v>
      </c>
      <c r="X25" s="265" t="s">
        <v>14</v>
      </c>
      <c r="Y25" s="265"/>
      <c r="Z25" s="265" t="s">
        <v>14</v>
      </c>
      <c r="AA25" s="265" t="s">
        <v>15</v>
      </c>
      <c r="AB25" s="265"/>
      <c r="AC25" s="267"/>
      <c r="AD25" s="268"/>
      <c r="AE25" s="24" t="str">
        <f t="shared" si="0"/>
        <v>○</v>
      </c>
    </row>
    <row r="26" spans="1:31" ht="57" customHeight="1">
      <c r="A26" s="21"/>
      <c r="B26" s="523"/>
      <c r="C26" s="259">
        <f t="shared" si="1"/>
        <v>21</v>
      </c>
      <c r="D26" s="280" t="s">
        <v>1042</v>
      </c>
      <c r="E26" s="48" t="s">
        <v>247</v>
      </c>
      <c r="F26" s="48" t="s">
        <v>303</v>
      </c>
      <c r="G26" s="327" t="s">
        <v>248</v>
      </c>
      <c r="H26" s="48" t="s">
        <v>943</v>
      </c>
      <c r="I26" s="281" t="s">
        <v>1068</v>
      </c>
      <c r="J26" s="50" t="s">
        <v>14</v>
      </c>
      <c r="K26" s="60" t="s">
        <v>892</v>
      </c>
      <c r="L26" s="53" t="s">
        <v>893</v>
      </c>
      <c r="M26" s="50" t="s">
        <v>16</v>
      </c>
      <c r="N26" s="60" t="s">
        <v>894</v>
      </c>
      <c r="O26" s="151" t="s">
        <v>746</v>
      </c>
      <c r="P26" s="150" t="s">
        <v>14</v>
      </c>
      <c r="Q26" s="265" t="s">
        <v>14</v>
      </c>
      <c r="R26" s="265"/>
      <c r="S26" s="265"/>
      <c r="T26" s="265"/>
      <c r="U26" s="265"/>
      <c r="V26" s="265"/>
      <c r="W26" s="265"/>
      <c r="X26" s="265" t="s">
        <v>16</v>
      </c>
      <c r="Y26" s="265"/>
      <c r="Z26" s="265" t="s">
        <v>16</v>
      </c>
      <c r="AA26" s="265" t="s">
        <v>16</v>
      </c>
      <c r="AB26" s="265"/>
      <c r="AC26" s="267"/>
      <c r="AD26" s="268"/>
      <c r="AE26" s="24" t="str">
        <f t="shared" si="0"/>
        <v>○</v>
      </c>
    </row>
    <row r="27" spans="1:31" ht="57" customHeight="1">
      <c r="A27" s="21"/>
      <c r="B27" s="523"/>
      <c r="C27" s="259">
        <f t="shared" si="1"/>
        <v>22</v>
      </c>
      <c r="D27" s="280" t="s">
        <v>250</v>
      </c>
      <c r="E27" s="48" t="s">
        <v>157</v>
      </c>
      <c r="F27" s="48" t="s">
        <v>303</v>
      </c>
      <c r="G27" s="327" t="s">
        <v>251</v>
      </c>
      <c r="H27" s="48" t="s">
        <v>945</v>
      </c>
      <c r="I27" s="281" t="s">
        <v>945</v>
      </c>
      <c r="J27" s="50" t="s">
        <v>16</v>
      </c>
      <c r="K27" s="60" t="s">
        <v>16</v>
      </c>
      <c r="L27" s="53" t="s">
        <v>16</v>
      </c>
      <c r="M27" s="50" t="s">
        <v>16</v>
      </c>
      <c r="N27" s="60" t="s">
        <v>16</v>
      </c>
      <c r="O27" s="151" t="s">
        <v>16</v>
      </c>
      <c r="P27" s="150" t="s">
        <v>15</v>
      </c>
      <c r="Q27" s="265" t="s">
        <v>15</v>
      </c>
      <c r="R27" s="265" t="s">
        <v>15</v>
      </c>
      <c r="S27" s="265" t="s">
        <v>16</v>
      </c>
      <c r="T27" s="265" t="s">
        <v>16</v>
      </c>
      <c r="U27" s="265" t="s">
        <v>15</v>
      </c>
      <c r="V27" s="265" t="s">
        <v>15</v>
      </c>
      <c r="W27" s="265" t="s">
        <v>15</v>
      </c>
      <c r="X27" s="265" t="s">
        <v>15</v>
      </c>
      <c r="Y27" s="265" t="s">
        <v>16</v>
      </c>
      <c r="Z27" s="265" t="s">
        <v>16</v>
      </c>
      <c r="AA27" s="265" t="s">
        <v>15</v>
      </c>
      <c r="AB27" s="265"/>
      <c r="AC27" s="267"/>
      <c r="AD27" s="268"/>
      <c r="AE27" s="24" t="str">
        <f t="shared" si="0"/>
        <v/>
      </c>
    </row>
    <row r="28" spans="1:31" ht="57" customHeight="1">
      <c r="A28" s="21"/>
      <c r="B28" s="523"/>
      <c r="C28" s="259">
        <f t="shared" si="1"/>
        <v>23</v>
      </c>
      <c r="D28" s="333" t="s">
        <v>549</v>
      </c>
      <c r="E28" s="48" t="s">
        <v>157</v>
      </c>
      <c r="F28" s="48" t="s">
        <v>303</v>
      </c>
      <c r="G28" s="327" t="s">
        <v>252</v>
      </c>
      <c r="H28" s="48" t="s">
        <v>946</v>
      </c>
      <c r="I28" s="281" t="s">
        <v>945</v>
      </c>
      <c r="J28" s="50" t="s">
        <v>16</v>
      </c>
      <c r="K28" s="60" t="s">
        <v>16</v>
      </c>
      <c r="L28" s="53" t="s">
        <v>16</v>
      </c>
      <c r="M28" s="50" t="s">
        <v>16</v>
      </c>
      <c r="N28" s="60" t="s">
        <v>16</v>
      </c>
      <c r="O28" s="151" t="s">
        <v>16</v>
      </c>
      <c r="P28" s="150" t="s">
        <v>14</v>
      </c>
      <c r="Q28" s="265" t="s">
        <v>14</v>
      </c>
      <c r="R28" s="265" t="s">
        <v>14</v>
      </c>
      <c r="S28" s="265" t="s">
        <v>16</v>
      </c>
      <c r="T28" s="265" t="s">
        <v>16</v>
      </c>
      <c r="U28" s="265" t="s">
        <v>15</v>
      </c>
      <c r="V28" s="265" t="s">
        <v>14</v>
      </c>
      <c r="W28" s="265" t="s">
        <v>15</v>
      </c>
      <c r="X28" s="265" t="s">
        <v>14</v>
      </c>
      <c r="Y28" s="265" t="s">
        <v>16</v>
      </c>
      <c r="Z28" s="265" t="s">
        <v>16</v>
      </c>
      <c r="AA28" s="265" t="s">
        <v>15</v>
      </c>
      <c r="AB28" s="265"/>
      <c r="AC28" s="267"/>
      <c r="AD28" s="293"/>
      <c r="AE28" s="24" t="str">
        <f t="shared" si="0"/>
        <v/>
      </c>
    </row>
    <row r="29" spans="1:31" ht="57" customHeight="1">
      <c r="A29" s="21"/>
      <c r="B29" s="523"/>
      <c r="C29" s="259">
        <f t="shared" si="1"/>
        <v>24</v>
      </c>
      <c r="D29" s="280" t="s">
        <v>162</v>
      </c>
      <c r="E29" s="48" t="s">
        <v>163</v>
      </c>
      <c r="F29" s="48" t="s">
        <v>303</v>
      </c>
      <c r="G29" s="327" t="s">
        <v>825</v>
      </c>
      <c r="H29" s="48" t="s">
        <v>949</v>
      </c>
      <c r="I29" s="281" t="s">
        <v>1072</v>
      </c>
      <c r="J29" s="50" t="s">
        <v>14</v>
      </c>
      <c r="K29" s="60" t="s">
        <v>14</v>
      </c>
      <c r="L29" s="53" t="s">
        <v>14</v>
      </c>
      <c r="M29" s="50"/>
      <c r="N29" s="60"/>
      <c r="O29" s="151"/>
      <c r="P29" s="150"/>
      <c r="Q29" s="265"/>
      <c r="R29" s="265"/>
      <c r="S29" s="265"/>
      <c r="T29" s="265"/>
      <c r="U29" s="265"/>
      <c r="V29" s="265"/>
      <c r="W29" s="265"/>
      <c r="X29" s="265"/>
      <c r="Y29" s="265"/>
      <c r="Z29" s="265"/>
      <c r="AA29" s="265"/>
      <c r="AB29" s="265"/>
      <c r="AC29" s="267"/>
      <c r="AD29" s="268"/>
      <c r="AE29" s="24" t="str">
        <f t="shared" si="0"/>
        <v>○</v>
      </c>
    </row>
    <row r="30" spans="1:31" ht="57" customHeight="1">
      <c r="A30" s="21"/>
      <c r="B30" s="523"/>
      <c r="C30" s="259">
        <f t="shared" si="1"/>
        <v>25</v>
      </c>
      <c r="D30" s="154" t="s">
        <v>1116</v>
      </c>
      <c r="E30" s="48" t="s">
        <v>257</v>
      </c>
      <c r="F30" s="48" t="s">
        <v>303</v>
      </c>
      <c r="G30" s="332" t="s">
        <v>539</v>
      </c>
      <c r="H30" s="48" t="s">
        <v>1155</v>
      </c>
      <c r="I30" s="281" t="s">
        <v>1156</v>
      </c>
      <c r="J30" s="50" t="s">
        <v>1263</v>
      </c>
      <c r="K30" s="60" t="s">
        <v>16</v>
      </c>
      <c r="L30" s="53" t="s">
        <v>16</v>
      </c>
      <c r="M30" s="50"/>
      <c r="N30" s="60"/>
      <c r="O30" s="151"/>
      <c r="P30" s="150"/>
      <c r="Q30" s="265"/>
      <c r="R30" s="265"/>
      <c r="S30" s="265"/>
      <c r="T30" s="265"/>
      <c r="U30" s="265"/>
      <c r="V30" s="265"/>
      <c r="W30" s="265"/>
      <c r="X30" s="265"/>
      <c r="Y30" s="265"/>
      <c r="Z30" s="265"/>
      <c r="AA30" s="265"/>
      <c r="AB30" s="265"/>
      <c r="AC30" s="267"/>
      <c r="AD30" s="288" t="s">
        <v>788</v>
      </c>
      <c r="AE30" s="24" t="str">
        <f t="shared" si="0"/>
        <v/>
      </c>
    </row>
    <row r="31" spans="1:31" ht="57" customHeight="1">
      <c r="A31" s="21"/>
      <c r="B31" s="523"/>
      <c r="C31" s="259">
        <f t="shared" si="1"/>
        <v>26</v>
      </c>
      <c r="D31" s="280" t="s">
        <v>1045</v>
      </c>
      <c r="E31" s="48" t="s">
        <v>261</v>
      </c>
      <c r="F31" s="48" t="s">
        <v>303</v>
      </c>
      <c r="G31" s="327" t="s">
        <v>262</v>
      </c>
      <c r="H31" s="48" t="s">
        <v>951</v>
      </c>
      <c r="I31" s="281" t="s">
        <v>1074</v>
      </c>
      <c r="J31" s="50" t="s">
        <v>16</v>
      </c>
      <c r="K31" s="60" t="s">
        <v>16</v>
      </c>
      <c r="L31" s="53" t="s">
        <v>16</v>
      </c>
      <c r="M31" s="50" t="s">
        <v>16</v>
      </c>
      <c r="N31" s="60" t="s">
        <v>16</v>
      </c>
      <c r="O31" s="151" t="s">
        <v>16</v>
      </c>
      <c r="P31" s="150" t="s">
        <v>14</v>
      </c>
      <c r="Q31" s="265" t="s">
        <v>14</v>
      </c>
      <c r="R31" s="265"/>
      <c r="S31" s="265"/>
      <c r="T31" s="265"/>
      <c r="U31" s="265" t="s">
        <v>14</v>
      </c>
      <c r="V31" s="265"/>
      <c r="W31" s="265" t="s">
        <v>14</v>
      </c>
      <c r="X31" s="265" t="s">
        <v>14</v>
      </c>
      <c r="Y31" s="265"/>
      <c r="Z31" s="265" t="s">
        <v>14</v>
      </c>
      <c r="AA31" s="265" t="s">
        <v>14</v>
      </c>
      <c r="AB31" s="265"/>
      <c r="AC31" s="267"/>
      <c r="AD31" s="268"/>
      <c r="AE31" s="24" t="str">
        <f t="shared" si="0"/>
        <v/>
      </c>
    </row>
    <row r="32" spans="1:31" ht="53.25" customHeight="1">
      <c r="A32" s="21"/>
      <c r="B32" s="533"/>
      <c r="C32" s="259">
        <f t="shared" si="1"/>
        <v>27</v>
      </c>
      <c r="D32" s="280" t="s">
        <v>263</v>
      </c>
      <c r="E32" s="48" t="s">
        <v>160</v>
      </c>
      <c r="F32" s="48" t="s">
        <v>303</v>
      </c>
      <c r="G32" s="327" t="s">
        <v>264</v>
      </c>
      <c r="H32" s="48" t="s">
        <v>1157</v>
      </c>
      <c r="I32" s="281" t="s">
        <v>1158</v>
      </c>
      <c r="J32" s="50" t="s">
        <v>16</v>
      </c>
      <c r="K32" s="60"/>
      <c r="L32" s="53" t="s">
        <v>16</v>
      </c>
      <c r="M32" s="50"/>
      <c r="N32" s="60"/>
      <c r="O32" s="151"/>
      <c r="P32" s="150"/>
      <c r="Q32" s="265"/>
      <c r="R32" s="265"/>
      <c r="S32" s="265"/>
      <c r="T32" s="265"/>
      <c r="U32" s="265"/>
      <c r="V32" s="265"/>
      <c r="W32" s="265"/>
      <c r="X32" s="265"/>
      <c r="Y32" s="265"/>
      <c r="Z32" s="265"/>
      <c r="AA32" s="265"/>
      <c r="AB32" s="265"/>
      <c r="AC32" s="267"/>
      <c r="AD32" s="268"/>
      <c r="AE32" s="24" t="str">
        <f t="shared" si="0"/>
        <v/>
      </c>
    </row>
    <row r="33" spans="1:31" ht="53.25" customHeight="1">
      <c r="A33" s="21"/>
      <c r="B33" s="534" t="s">
        <v>1292</v>
      </c>
      <c r="C33" s="259">
        <f t="shared" si="1"/>
        <v>28</v>
      </c>
      <c r="D33" s="280" t="s">
        <v>1117</v>
      </c>
      <c r="E33" s="48" t="s">
        <v>265</v>
      </c>
      <c r="F33" s="48" t="s">
        <v>303</v>
      </c>
      <c r="G33" s="327" t="s">
        <v>266</v>
      </c>
      <c r="H33" s="48" t="s">
        <v>1159</v>
      </c>
      <c r="I33" s="281" t="s">
        <v>1160</v>
      </c>
      <c r="J33" s="50" t="s">
        <v>1262</v>
      </c>
      <c r="K33" s="60" t="s">
        <v>1261</v>
      </c>
      <c r="L33" s="53" t="s">
        <v>14</v>
      </c>
      <c r="M33" s="50"/>
      <c r="N33" s="60"/>
      <c r="O33" s="151"/>
      <c r="P33" s="150"/>
      <c r="Q33" s="265"/>
      <c r="R33" s="265"/>
      <c r="S33" s="265"/>
      <c r="T33" s="265"/>
      <c r="U33" s="265"/>
      <c r="V33" s="265"/>
      <c r="W33" s="265"/>
      <c r="X33" s="265"/>
      <c r="Y33" s="265"/>
      <c r="Z33" s="265"/>
      <c r="AA33" s="265"/>
      <c r="AB33" s="265"/>
      <c r="AC33" s="267"/>
      <c r="AD33" s="268"/>
      <c r="AE33" s="24" t="str">
        <f t="shared" si="0"/>
        <v/>
      </c>
    </row>
    <row r="34" spans="1:31" ht="53.25" customHeight="1">
      <c r="A34" s="21"/>
      <c r="B34" s="523"/>
      <c r="C34" s="259">
        <f t="shared" si="1"/>
        <v>29</v>
      </c>
      <c r="D34" s="154" t="s">
        <v>1118</v>
      </c>
      <c r="E34" s="48" t="s">
        <v>267</v>
      </c>
      <c r="F34" s="48" t="s">
        <v>303</v>
      </c>
      <c r="G34" s="327" t="s">
        <v>268</v>
      </c>
      <c r="H34" s="48" t="s">
        <v>1161</v>
      </c>
      <c r="I34" s="281" t="s">
        <v>1162</v>
      </c>
      <c r="J34" s="50" t="s">
        <v>14</v>
      </c>
      <c r="K34" s="60" t="s">
        <v>14</v>
      </c>
      <c r="L34" s="53" t="s">
        <v>14</v>
      </c>
      <c r="M34" s="50"/>
      <c r="N34" s="60"/>
      <c r="O34" s="151"/>
      <c r="P34" s="150"/>
      <c r="Q34" s="265"/>
      <c r="R34" s="265"/>
      <c r="S34" s="265"/>
      <c r="T34" s="265"/>
      <c r="U34" s="265"/>
      <c r="V34" s="265"/>
      <c r="W34" s="265"/>
      <c r="X34" s="265"/>
      <c r="Y34" s="265"/>
      <c r="Z34" s="265"/>
      <c r="AA34" s="265"/>
      <c r="AB34" s="265"/>
      <c r="AC34" s="267"/>
      <c r="AD34" s="268"/>
      <c r="AE34" s="24" t="str">
        <f t="shared" si="0"/>
        <v>○</v>
      </c>
    </row>
    <row r="35" spans="1:31" ht="53.25" customHeight="1">
      <c r="A35" s="21"/>
      <c r="B35" s="523"/>
      <c r="C35" s="259">
        <f t="shared" si="1"/>
        <v>30</v>
      </c>
      <c r="D35" s="280" t="s">
        <v>1119</v>
      </c>
      <c r="E35" s="48" t="s">
        <v>267</v>
      </c>
      <c r="F35" s="48" t="s">
        <v>303</v>
      </c>
      <c r="G35" s="327" t="s">
        <v>268</v>
      </c>
      <c r="H35" s="48" t="s">
        <v>1161</v>
      </c>
      <c r="I35" s="281" t="s">
        <v>1162</v>
      </c>
      <c r="J35" s="50" t="s">
        <v>14</v>
      </c>
      <c r="K35" s="60" t="s">
        <v>14</v>
      </c>
      <c r="L35" s="53" t="s">
        <v>14</v>
      </c>
      <c r="M35" s="50"/>
      <c r="N35" s="60"/>
      <c r="O35" s="151"/>
      <c r="P35" s="150"/>
      <c r="Q35" s="265"/>
      <c r="R35" s="265"/>
      <c r="S35" s="265"/>
      <c r="T35" s="265"/>
      <c r="U35" s="265"/>
      <c r="V35" s="265"/>
      <c r="W35" s="265"/>
      <c r="X35" s="265"/>
      <c r="Y35" s="265"/>
      <c r="Z35" s="265"/>
      <c r="AA35" s="265"/>
      <c r="AB35" s="265"/>
      <c r="AC35" s="267"/>
      <c r="AD35" s="268"/>
      <c r="AE35" s="24" t="str">
        <f t="shared" si="0"/>
        <v>○</v>
      </c>
    </row>
    <row r="36" spans="1:31" ht="53.25" customHeight="1">
      <c r="A36" s="21"/>
      <c r="B36" s="523"/>
      <c r="C36" s="259">
        <f t="shared" si="1"/>
        <v>31</v>
      </c>
      <c r="D36" s="154" t="s">
        <v>1120</v>
      </c>
      <c r="E36" s="48" t="s">
        <v>458</v>
      </c>
      <c r="F36" s="48" t="s">
        <v>303</v>
      </c>
      <c r="G36" s="332" t="s">
        <v>459</v>
      </c>
      <c r="H36" s="48" t="s">
        <v>1163</v>
      </c>
      <c r="I36" s="281" t="s">
        <v>1164</v>
      </c>
      <c r="J36" s="50"/>
      <c r="K36" s="60"/>
      <c r="L36" s="53"/>
      <c r="M36" s="50" t="s">
        <v>16</v>
      </c>
      <c r="N36" s="60" t="s">
        <v>17</v>
      </c>
      <c r="O36" s="151" t="s">
        <v>17</v>
      </c>
      <c r="P36" s="150" t="s">
        <v>14</v>
      </c>
      <c r="Q36" s="265" t="s">
        <v>14</v>
      </c>
      <c r="R36" s="265"/>
      <c r="S36" s="265"/>
      <c r="T36" s="265"/>
      <c r="U36" s="265"/>
      <c r="V36" s="265" t="s">
        <v>16</v>
      </c>
      <c r="W36" s="265" t="s">
        <v>16</v>
      </c>
      <c r="X36" s="265" t="s">
        <v>16</v>
      </c>
      <c r="Y36" s="265"/>
      <c r="Z36" s="265" t="s">
        <v>14</v>
      </c>
      <c r="AA36" s="265" t="s">
        <v>14</v>
      </c>
      <c r="AB36" s="265"/>
      <c r="AC36" s="267"/>
      <c r="AD36" s="268"/>
      <c r="AE36" s="24" t="str">
        <f t="shared" si="0"/>
        <v/>
      </c>
    </row>
    <row r="37" spans="1:31" ht="53.25" customHeight="1">
      <c r="A37" s="21"/>
      <c r="B37" s="523"/>
      <c r="C37" s="259">
        <f t="shared" si="1"/>
        <v>32</v>
      </c>
      <c r="D37" s="154" t="s">
        <v>1121</v>
      </c>
      <c r="E37" s="48" t="s">
        <v>458</v>
      </c>
      <c r="F37" s="48" t="s">
        <v>303</v>
      </c>
      <c r="G37" s="332" t="s">
        <v>459</v>
      </c>
      <c r="H37" s="48" t="s">
        <v>1163</v>
      </c>
      <c r="I37" s="281" t="s">
        <v>1164</v>
      </c>
      <c r="J37" s="50"/>
      <c r="K37" s="60"/>
      <c r="L37" s="53"/>
      <c r="M37" s="50" t="s">
        <v>16</v>
      </c>
      <c r="N37" s="60" t="s">
        <v>17</v>
      </c>
      <c r="O37" s="151" t="s">
        <v>17</v>
      </c>
      <c r="P37" s="150" t="s">
        <v>14</v>
      </c>
      <c r="Q37" s="265" t="s">
        <v>14</v>
      </c>
      <c r="R37" s="265"/>
      <c r="S37" s="265"/>
      <c r="T37" s="265"/>
      <c r="U37" s="265"/>
      <c r="V37" s="265" t="s">
        <v>16</v>
      </c>
      <c r="W37" s="265" t="s">
        <v>16</v>
      </c>
      <c r="X37" s="265"/>
      <c r="Y37" s="265"/>
      <c r="Z37" s="265" t="s">
        <v>14</v>
      </c>
      <c r="AA37" s="265" t="s">
        <v>14</v>
      </c>
      <c r="AB37" s="265"/>
      <c r="AC37" s="267"/>
      <c r="AD37" s="268"/>
      <c r="AE37" s="24" t="str">
        <f t="shared" si="0"/>
        <v/>
      </c>
    </row>
    <row r="38" spans="1:31" ht="53.25" customHeight="1">
      <c r="A38" s="21"/>
      <c r="B38" s="523"/>
      <c r="C38" s="259">
        <f t="shared" si="1"/>
        <v>33</v>
      </c>
      <c r="D38" s="154" t="s">
        <v>538</v>
      </c>
      <c r="E38" s="48" t="s">
        <v>257</v>
      </c>
      <c r="F38" s="48" t="s">
        <v>303</v>
      </c>
      <c r="G38" s="332" t="s">
        <v>539</v>
      </c>
      <c r="H38" s="48" t="s">
        <v>1165</v>
      </c>
      <c r="I38" s="281" t="s">
        <v>1166</v>
      </c>
      <c r="J38" s="50" t="s">
        <v>16</v>
      </c>
      <c r="K38" s="60" t="s">
        <v>16</v>
      </c>
      <c r="L38" s="53" t="s">
        <v>16</v>
      </c>
      <c r="M38" s="50"/>
      <c r="N38" s="60"/>
      <c r="O38" s="151"/>
      <c r="P38" s="150"/>
      <c r="Q38" s="265"/>
      <c r="R38" s="265"/>
      <c r="S38" s="265"/>
      <c r="T38" s="265"/>
      <c r="U38" s="265"/>
      <c r="V38" s="265"/>
      <c r="W38" s="265"/>
      <c r="X38" s="265"/>
      <c r="Y38" s="265"/>
      <c r="Z38" s="265"/>
      <c r="AA38" s="265"/>
      <c r="AB38" s="265"/>
      <c r="AC38" s="267"/>
      <c r="AD38" s="268"/>
      <c r="AE38" s="24" t="str">
        <f t="shared" si="0"/>
        <v/>
      </c>
    </row>
    <row r="39" spans="1:31" ht="53.25" customHeight="1">
      <c r="A39" s="21"/>
      <c r="B39" s="523"/>
      <c r="C39" s="259">
        <f t="shared" si="1"/>
        <v>34</v>
      </c>
      <c r="D39" s="154" t="s">
        <v>540</v>
      </c>
      <c r="E39" s="48" t="s">
        <v>467</v>
      </c>
      <c r="F39" s="48" t="s">
        <v>303</v>
      </c>
      <c r="G39" s="332" t="s">
        <v>468</v>
      </c>
      <c r="H39" s="48" t="s">
        <v>1167</v>
      </c>
      <c r="I39" s="281" t="s">
        <v>1168</v>
      </c>
      <c r="J39" s="50" t="s">
        <v>1261</v>
      </c>
      <c r="K39" s="60" t="s">
        <v>1264</v>
      </c>
      <c r="L39" s="53" t="s">
        <v>796</v>
      </c>
      <c r="M39" s="50"/>
      <c r="N39" s="60"/>
      <c r="O39" s="151"/>
      <c r="P39" s="150" t="s">
        <v>796</v>
      </c>
      <c r="Q39" s="265"/>
      <c r="R39" s="265"/>
      <c r="S39" s="265"/>
      <c r="T39" s="265"/>
      <c r="U39" s="265"/>
      <c r="V39" s="265"/>
      <c r="W39" s="265"/>
      <c r="X39" s="265"/>
      <c r="Y39" s="265"/>
      <c r="Z39" s="265"/>
      <c r="AA39" s="265"/>
      <c r="AB39" s="265"/>
      <c r="AC39" s="267"/>
      <c r="AD39" s="268"/>
      <c r="AE39" s="24" t="str">
        <f t="shared" si="0"/>
        <v>○</v>
      </c>
    </row>
    <row r="40" spans="1:31" ht="53.25" customHeight="1">
      <c r="A40" s="21"/>
      <c r="B40" s="523"/>
      <c r="C40" s="259">
        <f t="shared" si="1"/>
        <v>35</v>
      </c>
      <c r="D40" s="154" t="s">
        <v>545</v>
      </c>
      <c r="E40" s="48" t="s">
        <v>470</v>
      </c>
      <c r="F40" s="48" t="s">
        <v>303</v>
      </c>
      <c r="G40" s="332" t="s">
        <v>471</v>
      </c>
      <c r="H40" s="48" t="s">
        <v>1169</v>
      </c>
      <c r="I40" s="281" t="s">
        <v>1170</v>
      </c>
      <c r="J40" s="50" t="s">
        <v>16</v>
      </c>
      <c r="K40" s="60"/>
      <c r="L40" s="53"/>
      <c r="M40" s="334" t="s">
        <v>806</v>
      </c>
      <c r="N40" s="60" t="s">
        <v>15</v>
      </c>
      <c r="O40" s="151" t="s">
        <v>15</v>
      </c>
      <c r="P40" s="150" t="s">
        <v>15</v>
      </c>
      <c r="Q40" s="265" t="s">
        <v>15</v>
      </c>
      <c r="R40" s="265"/>
      <c r="S40" s="265" t="s">
        <v>15</v>
      </c>
      <c r="T40" s="265"/>
      <c r="U40" s="265" t="s">
        <v>15</v>
      </c>
      <c r="V40" s="265" t="s">
        <v>15</v>
      </c>
      <c r="W40" s="265" t="s">
        <v>15</v>
      </c>
      <c r="X40" s="265" t="s">
        <v>15</v>
      </c>
      <c r="Y40" s="265" t="s">
        <v>15</v>
      </c>
      <c r="Z40" s="265" t="s">
        <v>15</v>
      </c>
      <c r="AA40" s="265" t="s">
        <v>15</v>
      </c>
      <c r="AB40" s="265"/>
      <c r="AC40" s="267"/>
      <c r="AD40" s="268"/>
      <c r="AE40" s="24" t="str">
        <f t="shared" si="0"/>
        <v>○</v>
      </c>
    </row>
    <row r="41" spans="1:31" ht="53.25" customHeight="1">
      <c r="A41" s="21"/>
      <c r="B41" s="523"/>
      <c r="C41" s="259">
        <f t="shared" si="1"/>
        <v>36</v>
      </c>
      <c r="D41" s="154" t="s">
        <v>1122</v>
      </c>
      <c r="E41" s="48" t="s">
        <v>522</v>
      </c>
      <c r="F41" s="48" t="s">
        <v>303</v>
      </c>
      <c r="G41" s="332" t="s">
        <v>546</v>
      </c>
      <c r="H41" s="48" t="s">
        <v>1171</v>
      </c>
      <c r="I41" s="292" t="s">
        <v>1077</v>
      </c>
      <c r="J41" s="50" t="s">
        <v>804</v>
      </c>
      <c r="K41" s="60" t="s">
        <v>15</v>
      </c>
      <c r="L41" s="53" t="s">
        <v>15</v>
      </c>
      <c r="M41" s="50" t="s">
        <v>16</v>
      </c>
      <c r="N41" s="60" t="s">
        <v>16</v>
      </c>
      <c r="O41" s="169" t="s">
        <v>16</v>
      </c>
      <c r="P41" s="150" t="s">
        <v>15</v>
      </c>
      <c r="Q41" s="149"/>
      <c r="R41" s="149"/>
      <c r="S41" s="265"/>
      <c r="T41" s="149"/>
      <c r="U41" s="265"/>
      <c r="V41" s="265"/>
      <c r="W41" s="265"/>
      <c r="X41" s="265"/>
      <c r="Y41" s="265"/>
      <c r="Z41" s="265" t="s">
        <v>15</v>
      </c>
      <c r="AA41" s="266" t="s">
        <v>15</v>
      </c>
      <c r="AB41" s="265"/>
      <c r="AC41" s="267"/>
      <c r="AD41" s="268"/>
      <c r="AE41" s="24" t="str">
        <f t="shared" si="0"/>
        <v>○</v>
      </c>
    </row>
    <row r="42" spans="1:31" ht="53.25" customHeight="1">
      <c r="A42" s="21"/>
      <c r="B42" s="523"/>
      <c r="C42" s="259">
        <f t="shared" si="1"/>
        <v>37</v>
      </c>
      <c r="D42" s="154" t="s">
        <v>547</v>
      </c>
      <c r="E42" s="48" t="s">
        <v>464</v>
      </c>
      <c r="F42" s="48" t="s">
        <v>303</v>
      </c>
      <c r="G42" s="332" t="s">
        <v>548</v>
      </c>
      <c r="H42" s="48" t="s">
        <v>1172</v>
      </c>
      <c r="I42" s="281" t="s">
        <v>1173</v>
      </c>
      <c r="J42" s="50" t="s">
        <v>889</v>
      </c>
      <c r="K42" s="60" t="s">
        <v>791</v>
      </c>
      <c r="L42" s="53" t="s">
        <v>791</v>
      </c>
      <c r="M42" s="50" t="s">
        <v>889</v>
      </c>
      <c r="N42" s="60" t="s">
        <v>791</v>
      </c>
      <c r="O42" s="151" t="s">
        <v>791</v>
      </c>
      <c r="P42" s="150" t="s">
        <v>792</v>
      </c>
      <c r="Q42" s="265" t="s">
        <v>792</v>
      </c>
      <c r="R42" s="265" t="s">
        <v>791</v>
      </c>
      <c r="S42" s="265" t="s">
        <v>791</v>
      </c>
      <c r="T42" s="265" t="s">
        <v>791</v>
      </c>
      <c r="U42" s="265" t="s">
        <v>792</v>
      </c>
      <c r="V42" s="265" t="s">
        <v>792</v>
      </c>
      <c r="W42" s="265" t="s">
        <v>792</v>
      </c>
      <c r="X42" s="265" t="s">
        <v>792</v>
      </c>
      <c r="Y42" s="265" t="s">
        <v>791</v>
      </c>
      <c r="Z42" s="265" t="s">
        <v>791</v>
      </c>
      <c r="AA42" s="265" t="s">
        <v>792</v>
      </c>
      <c r="AB42" s="265"/>
      <c r="AC42" s="267"/>
      <c r="AD42" s="268"/>
      <c r="AE42" s="24" t="str">
        <f t="shared" si="0"/>
        <v/>
      </c>
    </row>
    <row r="43" spans="1:31" ht="53.25" customHeight="1">
      <c r="A43" s="21"/>
      <c r="B43" s="523"/>
      <c r="C43" s="259">
        <f t="shared" si="1"/>
        <v>38</v>
      </c>
      <c r="D43" s="154" t="s">
        <v>550</v>
      </c>
      <c r="E43" s="48" t="s">
        <v>526</v>
      </c>
      <c r="F43" s="48" t="s">
        <v>303</v>
      </c>
      <c r="G43" s="332" t="s">
        <v>551</v>
      </c>
      <c r="H43" s="48" t="s">
        <v>1174</v>
      </c>
      <c r="I43" s="281" t="s">
        <v>1175</v>
      </c>
      <c r="J43" s="50"/>
      <c r="K43" s="60"/>
      <c r="L43" s="53"/>
      <c r="M43" s="50" t="s">
        <v>16</v>
      </c>
      <c r="N43" s="60"/>
      <c r="O43" s="151"/>
      <c r="P43" s="150" t="s">
        <v>14</v>
      </c>
      <c r="Q43" s="265" t="s">
        <v>14</v>
      </c>
      <c r="R43" s="265"/>
      <c r="S43" s="265"/>
      <c r="T43" s="265"/>
      <c r="U43" s="265"/>
      <c r="V43" s="265"/>
      <c r="W43" s="265"/>
      <c r="X43" s="265"/>
      <c r="Y43" s="265"/>
      <c r="Z43" s="265"/>
      <c r="AA43" s="265"/>
      <c r="AB43" s="265"/>
      <c r="AC43" s="267"/>
      <c r="AD43" s="268"/>
      <c r="AE43" s="24" t="str">
        <f t="shared" si="0"/>
        <v/>
      </c>
    </row>
    <row r="44" spans="1:31" ht="53.25" customHeight="1">
      <c r="A44" s="21"/>
      <c r="B44" s="523"/>
      <c r="C44" s="259">
        <f t="shared" si="1"/>
        <v>39</v>
      </c>
      <c r="D44" s="154" t="s">
        <v>552</v>
      </c>
      <c r="E44" s="48" t="s">
        <v>524</v>
      </c>
      <c r="F44" s="48" t="s">
        <v>303</v>
      </c>
      <c r="G44" s="332" t="s">
        <v>553</v>
      </c>
      <c r="H44" s="48" t="s">
        <v>1176</v>
      </c>
      <c r="I44" s="281" t="s">
        <v>1176</v>
      </c>
      <c r="J44" s="50" t="s">
        <v>16</v>
      </c>
      <c r="K44" s="60" t="s">
        <v>16</v>
      </c>
      <c r="L44" s="53" t="s">
        <v>16</v>
      </c>
      <c r="M44" s="50" t="s">
        <v>16</v>
      </c>
      <c r="N44" s="60" t="s">
        <v>16</v>
      </c>
      <c r="O44" s="151" t="s">
        <v>16</v>
      </c>
      <c r="P44" s="150" t="s">
        <v>792</v>
      </c>
      <c r="Q44" s="265" t="s">
        <v>16</v>
      </c>
      <c r="R44" s="265" t="s">
        <v>16</v>
      </c>
      <c r="S44" s="265" t="s">
        <v>16</v>
      </c>
      <c r="T44" s="265" t="s">
        <v>16</v>
      </c>
      <c r="U44" s="265" t="s">
        <v>16</v>
      </c>
      <c r="V44" s="265"/>
      <c r="W44" s="265" t="s">
        <v>16</v>
      </c>
      <c r="X44" s="265"/>
      <c r="Y44" s="265"/>
      <c r="Z44" s="265"/>
      <c r="AA44" s="265" t="s">
        <v>16</v>
      </c>
      <c r="AB44" s="265" t="s">
        <v>16</v>
      </c>
      <c r="AC44" s="267" t="s">
        <v>791</v>
      </c>
      <c r="AD44" s="268"/>
      <c r="AE44" s="24" t="str">
        <f t="shared" si="0"/>
        <v/>
      </c>
    </row>
    <row r="45" spans="1:31" ht="53.25" customHeight="1">
      <c r="A45" s="21"/>
      <c r="B45" s="523"/>
      <c r="C45" s="259">
        <f t="shared" si="1"/>
        <v>40</v>
      </c>
      <c r="D45" s="154" t="s">
        <v>1123</v>
      </c>
      <c r="E45" s="48" t="s">
        <v>46</v>
      </c>
      <c r="F45" s="48" t="s">
        <v>303</v>
      </c>
      <c r="G45" s="332" t="s">
        <v>554</v>
      </c>
      <c r="H45" s="48" t="s">
        <v>1177</v>
      </c>
      <c r="I45" s="281" t="s">
        <v>1152</v>
      </c>
      <c r="J45" s="50" t="s">
        <v>1265</v>
      </c>
      <c r="K45" s="60" t="s">
        <v>16</v>
      </c>
      <c r="L45" s="53" t="s">
        <v>16</v>
      </c>
      <c r="M45" s="50" t="s">
        <v>796</v>
      </c>
      <c r="N45" s="60" t="s">
        <v>796</v>
      </c>
      <c r="O45" s="151" t="s">
        <v>15</v>
      </c>
      <c r="P45" s="150" t="s">
        <v>796</v>
      </c>
      <c r="Q45" s="265" t="s">
        <v>796</v>
      </c>
      <c r="R45" s="265"/>
      <c r="S45" s="265"/>
      <c r="T45" s="265"/>
      <c r="U45" s="265" t="s">
        <v>796</v>
      </c>
      <c r="V45" s="265" t="s">
        <v>796</v>
      </c>
      <c r="W45" s="265" t="s">
        <v>796</v>
      </c>
      <c r="X45" s="265" t="s">
        <v>796</v>
      </c>
      <c r="Y45" s="265" t="s">
        <v>796</v>
      </c>
      <c r="Z45" s="265" t="s">
        <v>796</v>
      </c>
      <c r="AA45" s="265" t="s">
        <v>796</v>
      </c>
      <c r="AB45" s="265"/>
      <c r="AC45" s="267"/>
      <c r="AD45" s="268"/>
      <c r="AE45" s="24" t="str">
        <f t="shared" si="0"/>
        <v>○</v>
      </c>
    </row>
    <row r="46" spans="1:31" ht="53.25" customHeight="1">
      <c r="A46" s="21"/>
      <c r="B46" s="523"/>
      <c r="C46" s="259">
        <f t="shared" si="1"/>
        <v>41</v>
      </c>
      <c r="D46" s="154" t="s">
        <v>1124</v>
      </c>
      <c r="E46" s="48" t="s">
        <v>527</v>
      </c>
      <c r="F46" s="48" t="s">
        <v>303</v>
      </c>
      <c r="G46" s="332" t="s">
        <v>555</v>
      </c>
      <c r="H46" s="48" t="s">
        <v>1178</v>
      </c>
      <c r="I46" s="281" t="s">
        <v>1178</v>
      </c>
      <c r="J46" s="50" t="s">
        <v>16</v>
      </c>
      <c r="K46" s="60" t="s">
        <v>16</v>
      </c>
      <c r="L46" s="53" t="s">
        <v>16</v>
      </c>
      <c r="M46" s="50" t="s">
        <v>889</v>
      </c>
      <c r="N46" s="60" t="s">
        <v>16</v>
      </c>
      <c r="O46" s="151" t="s">
        <v>16</v>
      </c>
      <c r="P46" s="150" t="s">
        <v>14</v>
      </c>
      <c r="Q46" s="265"/>
      <c r="R46" s="265"/>
      <c r="S46" s="265"/>
      <c r="T46" s="265"/>
      <c r="U46" s="265" t="s">
        <v>16</v>
      </c>
      <c r="V46" s="265"/>
      <c r="W46" s="265" t="s">
        <v>14</v>
      </c>
      <c r="X46" s="265"/>
      <c r="Y46" s="265"/>
      <c r="Z46" s="265"/>
      <c r="AA46" s="265"/>
      <c r="AB46" s="265"/>
      <c r="AC46" s="267"/>
      <c r="AD46" s="268"/>
      <c r="AE46" s="24" t="str">
        <f t="shared" si="0"/>
        <v/>
      </c>
    </row>
    <row r="47" spans="1:31" ht="53.25" customHeight="1">
      <c r="A47" s="21"/>
      <c r="B47" s="523"/>
      <c r="C47" s="259">
        <f t="shared" si="1"/>
        <v>42</v>
      </c>
      <c r="D47" s="154" t="s">
        <v>556</v>
      </c>
      <c r="E47" s="48" t="s">
        <v>557</v>
      </c>
      <c r="F47" s="48" t="s">
        <v>303</v>
      </c>
      <c r="G47" s="332" t="s">
        <v>558</v>
      </c>
      <c r="H47" s="48" t="s">
        <v>1179</v>
      </c>
      <c r="I47" s="281" t="s">
        <v>1180</v>
      </c>
      <c r="J47" s="50"/>
      <c r="K47" s="60"/>
      <c r="L47" s="53"/>
      <c r="M47" s="50" t="s">
        <v>892</v>
      </c>
      <c r="N47" s="60" t="s">
        <v>892</v>
      </c>
      <c r="O47" s="151" t="s">
        <v>895</v>
      </c>
      <c r="P47" s="150" t="s">
        <v>14</v>
      </c>
      <c r="Q47" s="265" t="s">
        <v>14</v>
      </c>
      <c r="R47" s="265"/>
      <c r="S47" s="265"/>
      <c r="T47" s="265"/>
      <c r="U47" s="265" t="s">
        <v>14</v>
      </c>
      <c r="V47" s="265" t="s">
        <v>16</v>
      </c>
      <c r="W47" s="265" t="s">
        <v>16</v>
      </c>
      <c r="X47" s="265" t="s">
        <v>14</v>
      </c>
      <c r="Y47" s="265" t="s">
        <v>16</v>
      </c>
      <c r="Z47" s="265"/>
      <c r="AA47" s="265" t="s">
        <v>14</v>
      </c>
      <c r="AB47" s="265"/>
      <c r="AC47" s="267"/>
      <c r="AD47" s="268"/>
      <c r="AE47" s="24" t="str">
        <f t="shared" si="0"/>
        <v>○</v>
      </c>
    </row>
    <row r="48" spans="1:31" ht="71.25" customHeight="1">
      <c r="A48" s="21"/>
      <c r="B48" s="523"/>
      <c r="C48" s="259">
        <f t="shared" si="1"/>
        <v>43</v>
      </c>
      <c r="D48" s="335" t="s">
        <v>560</v>
      </c>
      <c r="E48" s="48" t="s">
        <v>561</v>
      </c>
      <c r="F48" s="48" t="s">
        <v>303</v>
      </c>
      <c r="G48" s="332" t="s">
        <v>562</v>
      </c>
      <c r="H48" s="48" t="s">
        <v>1181</v>
      </c>
      <c r="I48" s="281" t="s">
        <v>1181</v>
      </c>
      <c r="J48" s="50" t="s">
        <v>999</v>
      </c>
      <c r="K48" s="60"/>
      <c r="L48" s="53" t="s">
        <v>14</v>
      </c>
      <c r="M48" s="50" t="s">
        <v>15</v>
      </c>
      <c r="N48" s="60"/>
      <c r="O48" s="151" t="s">
        <v>14</v>
      </c>
      <c r="P48" s="150"/>
      <c r="Q48" s="265"/>
      <c r="R48" s="265"/>
      <c r="S48" s="265"/>
      <c r="T48" s="265"/>
      <c r="U48" s="265"/>
      <c r="V48" s="265"/>
      <c r="W48" s="265"/>
      <c r="X48" s="265"/>
      <c r="Y48" s="265"/>
      <c r="Z48" s="265"/>
      <c r="AA48" s="265"/>
      <c r="AB48" s="265"/>
      <c r="AC48" s="267"/>
      <c r="AD48" s="268"/>
      <c r="AE48" s="24" t="str">
        <f t="shared" si="0"/>
        <v>○</v>
      </c>
    </row>
    <row r="49" spans="1:31" ht="53.25" customHeight="1">
      <c r="A49" s="21"/>
      <c r="B49" s="523"/>
      <c r="C49" s="259">
        <f t="shared" si="1"/>
        <v>44</v>
      </c>
      <c r="D49" s="154" t="s">
        <v>1049</v>
      </c>
      <c r="E49" s="48" t="s">
        <v>535</v>
      </c>
      <c r="F49" s="48" t="s">
        <v>303</v>
      </c>
      <c r="G49" s="332" t="s">
        <v>536</v>
      </c>
      <c r="H49" s="48" t="s">
        <v>989</v>
      </c>
      <c r="I49" s="281" t="s">
        <v>989</v>
      </c>
      <c r="J49" s="50" t="s">
        <v>14</v>
      </c>
      <c r="K49" s="60" t="s">
        <v>14</v>
      </c>
      <c r="L49" s="53" t="s">
        <v>14</v>
      </c>
      <c r="M49" s="50" t="s">
        <v>14</v>
      </c>
      <c r="N49" s="60" t="s">
        <v>14</v>
      </c>
      <c r="O49" s="151" t="s">
        <v>14</v>
      </c>
      <c r="P49" s="150" t="s">
        <v>14</v>
      </c>
      <c r="Q49" s="265" t="s">
        <v>14</v>
      </c>
      <c r="R49" s="265" t="s">
        <v>14</v>
      </c>
      <c r="S49" s="265" t="s">
        <v>14</v>
      </c>
      <c r="T49" s="265" t="s">
        <v>14</v>
      </c>
      <c r="U49" s="265" t="s">
        <v>14</v>
      </c>
      <c r="V49" s="265" t="s">
        <v>14</v>
      </c>
      <c r="W49" s="265" t="s">
        <v>14</v>
      </c>
      <c r="X49" s="265" t="s">
        <v>14</v>
      </c>
      <c r="Y49" s="265"/>
      <c r="Z49" s="265" t="s">
        <v>16</v>
      </c>
      <c r="AA49" s="265" t="s">
        <v>14</v>
      </c>
      <c r="AB49" s="265"/>
      <c r="AC49" s="267"/>
      <c r="AD49" s="268"/>
      <c r="AE49" s="24" t="str">
        <f t="shared" si="0"/>
        <v>○</v>
      </c>
    </row>
    <row r="50" spans="1:31" ht="69.75" customHeight="1">
      <c r="A50" s="21"/>
      <c r="B50" s="523"/>
      <c r="C50" s="259">
        <f t="shared" si="1"/>
        <v>45</v>
      </c>
      <c r="D50" s="154" t="s">
        <v>1260</v>
      </c>
      <c r="E50" s="48" t="s">
        <v>563</v>
      </c>
      <c r="F50" s="48" t="s">
        <v>303</v>
      </c>
      <c r="G50" s="332" t="s">
        <v>564</v>
      </c>
      <c r="H50" s="48" t="s">
        <v>1182</v>
      </c>
      <c r="I50" s="281" t="s">
        <v>1183</v>
      </c>
      <c r="J50" s="50" t="s">
        <v>16</v>
      </c>
      <c r="K50" s="60" t="s">
        <v>17</v>
      </c>
      <c r="L50" s="53" t="s">
        <v>17</v>
      </c>
      <c r="M50" s="50" t="s">
        <v>14</v>
      </c>
      <c r="N50" s="60" t="s">
        <v>14</v>
      </c>
      <c r="O50" s="151" t="s">
        <v>14</v>
      </c>
      <c r="P50" s="150" t="s">
        <v>14</v>
      </c>
      <c r="Q50" s="265" t="s">
        <v>14</v>
      </c>
      <c r="R50" s="265" t="s">
        <v>14</v>
      </c>
      <c r="S50" s="265" t="s">
        <v>14</v>
      </c>
      <c r="T50" s="265"/>
      <c r="U50" s="265"/>
      <c r="V50" s="265" t="s">
        <v>14</v>
      </c>
      <c r="W50" s="265" t="s">
        <v>14</v>
      </c>
      <c r="X50" s="265" t="s">
        <v>14</v>
      </c>
      <c r="Y50" s="265"/>
      <c r="Z50" s="265" t="s">
        <v>16</v>
      </c>
      <c r="AA50" s="265" t="s">
        <v>16</v>
      </c>
      <c r="AB50" s="265"/>
      <c r="AC50" s="267" t="s">
        <v>16</v>
      </c>
      <c r="AD50" s="268"/>
      <c r="AE50" s="24" t="str">
        <f t="shared" si="0"/>
        <v>○</v>
      </c>
    </row>
    <row r="51" spans="1:31" ht="53.25" customHeight="1">
      <c r="A51" s="21"/>
      <c r="B51" s="523"/>
      <c r="C51" s="259">
        <f t="shared" si="1"/>
        <v>46</v>
      </c>
      <c r="D51" s="260" t="s">
        <v>1304</v>
      </c>
      <c r="E51" s="48" t="s">
        <v>618</v>
      </c>
      <c r="F51" s="88" t="s">
        <v>672</v>
      </c>
      <c r="G51" s="328" t="s">
        <v>832</v>
      </c>
      <c r="H51" s="48" t="s">
        <v>987</v>
      </c>
      <c r="I51" s="281" t="s">
        <v>1084</v>
      </c>
      <c r="J51" s="50" t="s">
        <v>16</v>
      </c>
      <c r="K51" s="60" t="s">
        <v>16</v>
      </c>
      <c r="L51" s="53" t="s">
        <v>16</v>
      </c>
      <c r="M51" s="50" t="s">
        <v>16</v>
      </c>
      <c r="N51" s="60" t="s">
        <v>16</v>
      </c>
      <c r="O51" s="151" t="s">
        <v>16</v>
      </c>
      <c r="P51" s="150"/>
      <c r="Q51" s="265"/>
      <c r="R51" s="265"/>
      <c r="S51" s="265"/>
      <c r="T51" s="265"/>
      <c r="U51" s="265"/>
      <c r="V51" s="265"/>
      <c r="W51" s="265"/>
      <c r="X51" s="265"/>
      <c r="Y51" s="265"/>
      <c r="Z51" s="265"/>
      <c r="AA51" s="265"/>
      <c r="AB51" s="265"/>
      <c r="AC51" s="267"/>
      <c r="AD51" s="268"/>
      <c r="AE51" s="24" t="str">
        <f t="shared" si="0"/>
        <v/>
      </c>
    </row>
    <row r="52" spans="1:31" ht="53.25" customHeight="1">
      <c r="A52" s="21"/>
      <c r="B52" s="523"/>
      <c r="C52" s="259">
        <f t="shared" si="1"/>
        <v>47</v>
      </c>
      <c r="D52" s="280" t="s">
        <v>1050</v>
      </c>
      <c r="E52" s="48" t="s">
        <v>214</v>
      </c>
      <c r="F52" s="48" t="s">
        <v>304</v>
      </c>
      <c r="G52" s="327" t="s">
        <v>215</v>
      </c>
      <c r="H52" s="48" t="s">
        <v>986</v>
      </c>
      <c r="I52" s="281" t="s">
        <v>1085</v>
      </c>
      <c r="J52" s="50" t="s">
        <v>1286</v>
      </c>
      <c r="K52" s="60" t="s">
        <v>16</v>
      </c>
      <c r="L52" s="53" t="s">
        <v>16</v>
      </c>
      <c r="M52" s="50" t="s">
        <v>16</v>
      </c>
      <c r="N52" s="60" t="s">
        <v>16</v>
      </c>
      <c r="O52" s="151" t="s">
        <v>16</v>
      </c>
      <c r="P52" s="150" t="s">
        <v>14</v>
      </c>
      <c r="Q52" s="265" t="s">
        <v>14</v>
      </c>
      <c r="R52" s="265" t="s">
        <v>16</v>
      </c>
      <c r="S52" s="265" t="s">
        <v>16</v>
      </c>
      <c r="T52" s="265" t="s">
        <v>16</v>
      </c>
      <c r="U52" s="265" t="s">
        <v>16</v>
      </c>
      <c r="V52" s="265" t="s">
        <v>14</v>
      </c>
      <c r="W52" s="265" t="s">
        <v>14</v>
      </c>
      <c r="X52" s="265" t="s">
        <v>14</v>
      </c>
      <c r="Y52" s="265" t="s">
        <v>16</v>
      </c>
      <c r="Z52" s="265" t="s">
        <v>14</v>
      </c>
      <c r="AA52" s="265" t="s">
        <v>14</v>
      </c>
      <c r="AB52" s="265"/>
      <c r="AC52" s="267"/>
      <c r="AD52" s="298"/>
      <c r="AE52" s="24" t="str">
        <f t="shared" si="0"/>
        <v/>
      </c>
    </row>
    <row r="53" spans="1:31" ht="53.25" customHeight="1">
      <c r="A53" s="21"/>
      <c r="B53" s="523"/>
      <c r="C53" s="259">
        <f t="shared" si="1"/>
        <v>48</v>
      </c>
      <c r="D53" s="280" t="s">
        <v>216</v>
      </c>
      <c r="E53" s="48" t="s">
        <v>217</v>
      </c>
      <c r="F53" s="48" t="s">
        <v>305</v>
      </c>
      <c r="G53" s="327" t="s">
        <v>218</v>
      </c>
      <c r="H53" s="48" t="s">
        <v>1184</v>
      </c>
      <c r="I53" s="281" t="s">
        <v>1185</v>
      </c>
      <c r="J53" s="50" t="s">
        <v>16</v>
      </c>
      <c r="K53" s="60" t="s">
        <v>16</v>
      </c>
      <c r="L53" s="53" t="s">
        <v>16</v>
      </c>
      <c r="M53" s="50"/>
      <c r="N53" s="60"/>
      <c r="O53" s="151"/>
      <c r="P53" s="150"/>
      <c r="Q53" s="265"/>
      <c r="R53" s="265"/>
      <c r="S53" s="265"/>
      <c r="T53" s="265"/>
      <c r="U53" s="265"/>
      <c r="V53" s="265"/>
      <c r="W53" s="265"/>
      <c r="X53" s="265"/>
      <c r="Y53" s="265"/>
      <c r="Z53" s="265"/>
      <c r="AA53" s="265"/>
      <c r="AB53" s="265"/>
      <c r="AC53" s="267"/>
      <c r="AD53" s="268"/>
      <c r="AE53" s="24" t="str">
        <f t="shared" si="0"/>
        <v/>
      </c>
    </row>
    <row r="54" spans="1:31" ht="53.25" customHeight="1">
      <c r="A54" s="21"/>
      <c r="B54" s="523"/>
      <c r="C54" s="259">
        <f t="shared" si="1"/>
        <v>49</v>
      </c>
      <c r="D54" s="280" t="s">
        <v>142</v>
      </c>
      <c r="E54" s="48" t="s">
        <v>143</v>
      </c>
      <c r="F54" s="48" t="s">
        <v>305</v>
      </c>
      <c r="G54" s="328" t="s">
        <v>674</v>
      </c>
      <c r="H54" s="48" t="s">
        <v>1186</v>
      </c>
      <c r="I54" s="281" t="s">
        <v>1187</v>
      </c>
      <c r="J54" s="50" t="s">
        <v>14</v>
      </c>
      <c r="K54" s="60" t="s">
        <v>14</v>
      </c>
      <c r="L54" s="53" t="s">
        <v>14</v>
      </c>
      <c r="M54" s="50"/>
      <c r="N54" s="60"/>
      <c r="O54" s="151"/>
      <c r="P54" s="150" t="s">
        <v>14</v>
      </c>
      <c r="Q54" s="265"/>
      <c r="R54" s="265"/>
      <c r="S54" s="265"/>
      <c r="T54" s="265"/>
      <c r="U54" s="265"/>
      <c r="V54" s="265"/>
      <c r="W54" s="265"/>
      <c r="X54" s="265"/>
      <c r="Y54" s="265"/>
      <c r="Z54" s="265"/>
      <c r="AA54" s="265"/>
      <c r="AB54" s="265"/>
      <c r="AC54" s="267"/>
      <c r="AD54" s="268"/>
      <c r="AE54" s="24" t="str">
        <f t="shared" si="0"/>
        <v>○</v>
      </c>
    </row>
    <row r="55" spans="1:31" ht="53.25" customHeight="1">
      <c r="A55" s="21"/>
      <c r="B55" s="523"/>
      <c r="C55" s="259">
        <f t="shared" si="1"/>
        <v>50</v>
      </c>
      <c r="D55" s="154" t="s">
        <v>1125</v>
      </c>
      <c r="E55" s="48" t="s">
        <v>680</v>
      </c>
      <c r="F55" s="88" t="s">
        <v>673</v>
      </c>
      <c r="G55" s="327" t="s">
        <v>681</v>
      </c>
      <c r="H55" s="48" t="s">
        <v>1188</v>
      </c>
      <c r="I55" s="281" t="s">
        <v>1189</v>
      </c>
      <c r="J55" s="50" t="s">
        <v>16</v>
      </c>
      <c r="K55" s="60" t="s">
        <v>16</v>
      </c>
      <c r="L55" s="53" t="s">
        <v>16</v>
      </c>
      <c r="M55" s="50" t="s">
        <v>14</v>
      </c>
      <c r="N55" s="60" t="s">
        <v>14</v>
      </c>
      <c r="O55" s="151" t="s">
        <v>14</v>
      </c>
      <c r="P55" s="150" t="s">
        <v>14</v>
      </c>
      <c r="Q55" s="265" t="s">
        <v>14</v>
      </c>
      <c r="R55" s="265" t="s">
        <v>14</v>
      </c>
      <c r="S55" s="265" t="s">
        <v>14</v>
      </c>
      <c r="T55" s="265" t="s">
        <v>14</v>
      </c>
      <c r="U55" s="265" t="s">
        <v>14</v>
      </c>
      <c r="V55" s="265" t="s">
        <v>14</v>
      </c>
      <c r="W55" s="265" t="s">
        <v>14</v>
      </c>
      <c r="X55" s="265" t="s">
        <v>14</v>
      </c>
      <c r="Y55" s="265" t="s">
        <v>14</v>
      </c>
      <c r="Z55" s="265" t="s">
        <v>14</v>
      </c>
      <c r="AA55" s="265" t="s">
        <v>14</v>
      </c>
      <c r="AB55" s="265" t="s">
        <v>14</v>
      </c>
      <c r="AC55" s="267"/>
      <c r="AD55" s="268"/>
      <c r="AE55" s="24" t="str">
        <f t="shared" si="0"/>
        <v>○</v>
      </c>
    </row>
    <row r="56" spans="1:31" ht="53.25" customHeight="1">
      <c r="A56" s="21"/>
      <c r="B56" s="523"/>
      <c r="C56" s="259">
        <f t="shared" si="1"/>
        <v>51</v>
      </c>
      <c r="D56" s="154" t="s">
        <v>677</v>
      </c>
      <c r="E56" s="48" t="s">
        <v>678</v>
      </c>
      <c r="F56" s="88" t="s">
        <v>676</v>
      </c>
      <c r="G56" s="328" t="s">
        <v>679</v>
      </c>
      <c r="H56" s="48" t="s">
        <v>1190</v>
      </c>
      <c r="I56" s="281" t="s">
        <v>1191</v>
      </c>
      <c r="J56" s="50" t="s">
        <v>14</v>
      </c>
      <c r="K56" s="60" t="s">
        <v>14</v>
      </c>
      <c r="L56" s="53" t="s">
        <v>14</v>
      </c>
      <c r="M56" s="50"/>
      <c r="N56" s="60"/>
      <c r="O56" s="151"/>
      <c r="P56" s="150" t="s">
        <v>14</v>
      </c>
      <c r="Q56" s="265"/>
      <c r="R56" s="265"/>
      <c r="S56" s="265"/>
      <c r="T56" s="265"/>
      <c r="U56" s="265"/>
      <c r="V56" s="265"/>
      <c r="W56" s="265"/>
      <c r="X56" s="265"/>
      <c r="Y56" s="265"/>
      <c r="Z56" s="265"/>
      <c r="AA56" s="265"/>
      <c r="AB56" s="265"/>
      <c r="AC56" s="267"/>
      <c r="AD56" s="268"/>
      <c r="AE56" s="24" t="str">
        <f t="shared" si="0"/>
        <v>○</v>
      </c>
    </row>
    <row r="57" spans="1:31" ht="53.25" customHeight="1" thickBot="1">
      <c r="A57" s="21"/>
      <c r="B57" s="524"/>
      <c r="C57" s="203">
        <f t="shared" si="1"/>
        <v>52</v>
      </c>
      <c r="D57" s="273" t="s">
        <v>1126</v>
      </c>
      <c r="E57" s="99" t="s">
        <v>682</v>
      </c>
      <c r="F57" s="329" t="s">
        <v>676</v>
      </c>
      <c r="G57" s="330" t="s">
        <v>683</v>
      </c>
      <c r="H57" s="98" t="s">
        <v>1192</v>
      </c>
      <c r="I57" s="274" t="s">
        <v>1193</v>
      </c>
      <c r="J57" s="66" t="s">
        <v>16</v>
      </c>
      <c r="K57" s="70" t="s">
        <v>16</v>
      </c>
      <c r="L57" s="69" t="s">
        <v>16</v>
      </c>
      <c r="M57" s="66"/>
      <c r="N57" s="70"/>
      <c r="O57" s="160"/>
      <c r="P57" s="159"/>
      <c r="Q57" s="207"/>
      <c r="R57" s="207"/>
      <c r="S57" s="207"/>
      <c r="T57" s="207"/>
      <c r="U57" s="207"/>
      <c r="V57" s="207"/>
      <c r="W57" s="207"/>
      <c r="X57" s="207"/>
      <c r="Y57" s="207"/>
      <c r="Z57" s="207"/>
      <c r="AA57" s="207"/>
      <c r="AB57" s="207"/>
      <c r="AC57" s="234"/>
      <c r="AD57" s="278"/>
      <c r="AE57" s="24" t="str">
        <f t="shared" si="0"/>
        <v/>
      </c>
    </row>
    <row r="58" spans="1:31" ht="55.5" customHeight="1">
      <c r="A58" s="21"/>
      <c r="B58" s="522" t="s">
        <v>128</v>
      </c>
      <c r="C58" s="197">
        <f t="shared" si="1"/>
        <v>53</v>
      </c>
      <c r="D58" s="198" t="s">
        <v>270</v>
      </c>
      <c r="E58" s="74" t="s">
        <v>271</v>
      </c>
      <c r="F58" s="74" t="s">
        <v>295</v>
      </c>
      <c r="G58" s="326" t="s">
        <v>855</v>
      </c>
      <c r="H58" s="74" t="s">
        <v>984</v>
      </c>
      <c r="I58" s="317" t="s">
        <v>1087</v>
      </c>
      <c r="J58" s="38" t="s">
        <v>14</v>
      </c>
      <c r="K58" s="42" t="s">
        <v>14</v>
      </c>
      <c r="L58" s="41" t="s">
        <v>15</v>
      </c>
      <c r="M58" s="38" t="s">
        <v>14</v>
      </c>
      <c r="N58" s="42" t="s">
        <v>14</v>
      </c>
      <c r="O58" s="146" t="s">
        <v>15</v>
      </c>
      <c r="P58" s="145" t="s">
        <v>15</v>
      </c>
      <c r="Q58" s="201" t="s">
        <v>15</v>
      </c>
      <c r="R58" s="201" t="s">
        <v>15</v>
      </c>
      <c r="S58" s="201" t="s">
        <v>15</v>
      </c>
      <c r="T58" s="201" t="s">
        <v>14</v>
      </c>
      <c r="U58" s="201" t="s">
        <v>15</v>
      </c>
      <c r="V58" s="201" t="s">
        <v>15</v>
      </c>
      <c r="W58" s="201" t="s">
        <v>14</v>
      </c>
      <c r="X58" s="201" t="s">
        <v>15</v>
      </c>
      <c r="Y58" s="201" t="s">
        <v>15</v>
      </c>
      <c r="Z58" s="201" t="s">
        <v>15</v>
      </c>
      <c r="AA58" s="201" t="s">
        <v>15</v>
      </c>
      <c r="AB58" s="201" t="s">
        <v>16</v>
      </c>
      <c r="AC58" s="257"/>
      <c r="AD58" s="227"/>
      <c r="AE58" s="24" t="str">
        <f t="shared" si="0"/>
        <v>○</v>
      </c>
    </row>
    <row r="59" spans="1:31" ht="55.5" customHeight="1">
      <c r="A59" s="21"/>
      <c r="B59" s="523"/>
      <c r="C59" s="259">
        <f t="shared" si="1"/>
        <v>54</v>
      </c>
      <c r="D59" s="154" t="s">
        <v>698</v>
      </c>
      <c r="E59" s="88" t="s">
        <v>164</v>
      </c>
      <c r="F59" s="88" t="s">
        <v>295</v>
      </c>
      <c r="G59" s="327" t="s">
        <v>856</v>
      </c>
      <c r="H59" s="88" t="s">
        <v>980</v>
      </c>
      <c r="I59" s="270" t="s">
        <v>1194</v>
      </c>
      <c r="J59" s="50" t="s">
        <v>14</v>
      </c>
      <c r="K59" s="60" t="s">
        <v>14</v>
      </c>
      <c r="L59" s="53" t="s">
        <v>15</v>
      </c>
      <c r="M59" s="50" t="s">
        <v>17</v>
      </c>
      <c r="N59" s="60" t="s">
        <v>16</v>
      </c>
      <c r="O59" s="151" t="s">
        <v>16</v>
      </c>
      <c r="P59" s="150" t="s">
        <v>14</v>
      </c>
      <c r="Q59" s="265" t="s">
        <v>14</v>
      </c>
      <c r="R59" s="265" t="s">
        <v>16</v>
      </c>
      <c r="S59" s="265" t="s">
        <v>17</v>
      </c>
      <c r="T59" s="265" t="s">
        <v>17</v>
      </c>
      <c r="U59" s="265" t="s">
        <v>17</v>
      </c>
      <c r="V59" s="265" t="s">
        <v>17</v>
      </c>
      <c r="W59" s="265" t="s">
        <v>17</v>
      </c>
      <c r="X59" s="265" t="s">
        <v>17</v>
      </c>
      <c r="Y59" s="265" t="s">
        <v>17</v>
      </c>
      <c r="Z59" s="265" t="s">
        <v>17</v>
      </c>
      <c r="AA59" s="265" t="s">
        <v>17</v>
      </c>
      <c r="AB59" s="265" t="s">
        <v>17</v>
      </c>
      <c r="AC59" s="267"/>
      <c r="AD59" s="298"/>
      <c r="AE59" s="24" t="str">
        <f t="shared" si="0"/>
        <v>○</v>
      </c>
    </row>
    <row r="60" spans="1:31" ht="55.5" customHeight="1">
      <c r="A60" s="21"/>
      <c r="B60" s="523"/>
      <c r="C60" s="259">
        <f t="shared" si="1"/>
        <v>55</v>
      </c>
      <c r="D60" s="280" t="s">
        <v>274</v>
      </c>
      <c r="E60" s="88" t="s">
        <v>275</v>
      </c>
      <c r="F60" s="88" t="s">
        <v>295</v>
      </c>
      <c r="G60" s="327" t="s">
        <v>276</v>
      </c>
      <c r="H60" s="88" t="s">
        <v>979</v>
      </c>
      <c r="I60" s="281" t="s">
        <v>979</v>
      </c>
      <c r="J60" s="50" t="s">
        <v>14</v>
      </c>
      <c r="K60" s="60" t="s">
        <v>14</v>
      </c>
      <c r="L60" s="53" t="s">
        <v>14</v>
      </c>
      <c r="M60" s="50" t="s">
        <v>14</v>
      </c>
      <c r="N60" s="60" t="s">
        <v>14</v>
      </c>
      <c r="O60" s="151" t="s">
        <v>14</v>
      </c>
      <c r="P60" s="150"/>
      <c r="Q60" s="265" t="s">
        <v>14</v>
      </c>
      <c r="R60" s="265"/>
      <c r="S60" s="265" t="s">
        <v>15</v>
      </c>
      <c r="T60" s="265" t="s">
        <v>17</v>
      </c>
      <c r="U60" s="265" t="s">
        <v>15</v>
      </c>
      <c r="V60" s="265" t="s">
        <v>14</v>
      </c>
      <c r="W60" s="265" t="s">
        <v>14</v>
      </c>
      <c r="X60" s="265" t="s">
        <v>14</v>
      </c>
      <c r="Y60" s="265" t="s">
        <v>14</v>
      </c>
      <c r="Z60" s="265" t="s">
        <v>14</v>
      </c>
      <c r="AA60" s="265" t="s">
        <v>15</v>
      </c>
      <c r="AB60" s="265"/>
      <c r="AC60" s="267"/>
      <c r="AD60" s="268"/>
      <c r="AE60" s="24" t="str">
        <f t="shared" si="0"/>
        <v>○</v>
      </c>
    </row>
    <row r="61" spans="1:31" ht="88.5" customHeight="1">
      <c r="A61" s="21"/>
      <c r="B61" s="523"/>
      <c r="C61" s="490">
        <f t="shared" si="1"/>
        <v>56</v>
      </c>
      <c r="D61" s="335" t="s">
        <v>1318</v>
      </c>
      <c r="E61" s="88" t="s">
        <v>167</v>
      </c>
      <c r="F61" s="88" t="s">
        <v>295</v>
      </c>
      <c r="G61" s="327" t="s">
        <v>277</v>
      </c>
      <c r="H61" s="48" t="s">
        <v>1195</v>
      </c>
      <c r="I61" s="281" t="s">
        <v>1196</v>
      </c>
      <c r="J61" s="50" t="s">
        <v>14</v>
      </c>
      <c r="K61" s="60" t="s">
        <v>14</v>
      </c>
      <c r="L61" s="53" t="s">
        <v>14</v>
      </c>
      <c r="M61" s="50" t="s">
        <v>14</v>
      </c>
      <c r="N61" s="60" t="s">
        <v>14</v>
      </c>
      <c r="O61" s="151" t="s">
        <v>15</v>
      </c>
      <c r="P61" s="150" t="s">
        <v>14</v>
      </c>
      <c r="Q61" s="265" t="s">
        <v>14</v>
      </c>
      <c r="R61" s="265"/>
      <c r="S61" s="265" t="s">
        <v>14</v>
      </c>
      <c r="T61" s="265" t="s">
        <v>14</v>
      </c>
      <c r="U61" s="265" t="s">
        <v>14</v>
      </c>
      <c r="V61" s="265"/>
      <c r="W61" s="265" t="s">
        <v>14</v>
      </c>
      <c r="X61" s="265" t="s">
        <v>14</v>
      </c>
      <c r="Y61" s="265" t="s">
        <v>16</v>
      </c>
      <c r="Z61" s="265" t="s">
        <v>14</v>
      </c>
      <c r="AA61" s="265" t="s">
        <v>15</v>
      </c>
      <c r="AB61" s="265" t="s">
        <v>16</v>
      </c>
      <c r="AC61" s="287"/>
      <c r="AD61" s="288"/>
      <c r="AE61" s="24" t="str">
        <f t="shared" si="0"/>
        <v>○</v>
      </c>
    </row>
    <row r="62" spans="1:31" ht="88.5" customHeight="1">
      <c r="A62" s="21"/>
      <c r="B62" s="523"/>
      <c r="C62" s="532"/>
      <c r="D62" s="335" t="s">
        <v>1319</v>
      </c>
      <c r="E62" s="88" t="s">
        <v>797</v>
      </c>
      <c r="F62" s="88" t="s">
        <v>295</v>
      </c>
      <c r="G62" s="327" t="s">
        <v>798</v>
      </c>
      <c r="H62" s="48" t="s">
        <v>1197</v>
      </c>
      <c r="I62" s="336" t="s">
        <v>1198</v>
      </c>
      <c r="J62" s="50" t="s">
        <v>14</v>
      </c>
      <c r="K62" s="60" t="s">
        <v>14</v>
      </c>
      <c r="L62" s="53" t="s">
        <v>14</v>
      </c>
      <c r="M62" s="50" t="s">
        <v>14</v>
      </c>
      <c r="N62" s="60" t="s">
        <v>14</v>
      </c>
      <c r="O62" s="151" t="s">
        <v>15</v>
      </c>
      <c r="P62" s="150" t="s">
        <v>14</v>
      </c>
      <c r="Q62" s="265" t="s">
        <v>14</v>
      </c>
      <c r="R62" s="265"/>
      <c r="S62" s="265" t="s">
        <v>14</v>
      </c>
      <c r="T62" s="265" t="s">
        <v>14</v>
      </c>
      <c r="U62" s="265" t="s">
        <v>14</v>
      </c>
      <c r="V62" s="265"/>
      <c r="W62" s="265" t="s">
        <v>14</v>
      </c>
      <c r="X62" s="265" t="s">
        <v>14</v>
      </c>
      <c r="Y62" s="265" t="s">
        <v>16</v>
      </c>
      <c r="Z62" s="265" t="s">
        <v>14</v>
      </c>
      <c r="AA62" s="265" t="s">
        <v>15</v>
      </c>
      <c r="AB62" s="265" t="s">
        <v>16</v>
      </c>
      <c r="AC62" s="287"/>
      <c r="AD62" s="288"/>
      <c r="AE62" s="24"/>
    </row>
    <row r="63" spans="1:31" ht="53.25" customHeight="1">
      <c r="A63" s="21"/>
      <c r="B63" s="533"/>
      <c r="C63" s="259">
        <f>C61+1</f>
        <v>57</v>
      </c>
      <c r="D63" s="280" t="s">
        <v>166</v>
      </c>
      <c r="E63" s="88" t="s">
        <v>167</v>
      </c>
      <c r="F63" s="88" t="s">
        <v>295</v>
      </c>
      <c r="G63" s="337" t="s">
        <v>685</v>
      </c>
      <c r="H63" s="88" t="s">
        <v>1199</v>
      </c>
      <c r="I63" s="270" t="s">
        <v>1196</v>
      </c>
      <c r="J63" s="50" t="s">
        <v>16</v>
      </c>
      <c r="K63" s="60" t="s">
        <v>17</v>
      </c>
      <c r="L63" s="53" t="s">
        <v>17</v>
      </c>
      <c r="M63" s="50" t="s">
        <v>16</v>
      </c>
      <c r="N63" s="60" t="s">
        <v>17</v>
      </c>
      <c r="O63" s="151" t="s">
        <v>17</v>
      </c>
      <c r="P63" s="150" t="s">
        <v>14</v>
      </c>
      <c r="Q63" s="265" t="s">
        <v>14</v>
      </c>
      <c r="R63" s="265"/>
      <c r="S63" s="265"/>
      <c r="T63" s="265"/>
      <c r="U63" s="265" t="s">
        <v>16</v>
      </c>
      <c r="V63" s="265" t="s">
        <v>16</v>
      </c>
      <c r="W63" s="265" t="s">
        <v>16</v>
      </c>
      <c r="X63" s="265"/>
      <c r="Y63" s="265"/>
      <c r="Z63" s="265" t="s">
        <v>16</v>
      </c>
      <c r="AA63" s="265"/>
      <c r="AB63" s="265"/>
      <c r="AC63" s="287"/>
      <c r="AD63" s="268"/>
      <c r="AE63" s="24" t="str">
        <f t="shared" si="0"/>
        <v/>
      </c>
    </row>
    <row r="64" spans="1:31" ht="53.25" customHeight="1">
      <c r="A64" s="21"/>
      <c r="B64" s="534" t="s">
        <v>1289</v>
      </c>
      <c r="C64" s="259">
        <f t="shared" si="1"/>
        <v>58</v>
      </c>
      <c r="D64" s="154" t="s">
        <v>686</v>
      </c>
      <c r="E64" s="88" t="s">
        <v>278</v>
      </c>
      <c r="F64" s="88" t="s">
        <v>295</v>
      </c>
      <c r="G64" s="327" t="s">
        <v>279</v>
      </c>
      <c r="H64" s="88" t="s">
        <v>1200</v>
      </c>
      <c r="I64" s="270" t="s">
        <v>1201</v>
      </c>
      <c r="J64" s="50"/>
      <c r="K64" s="60"/>
      <c r="L64" s="53"/>
      <c r="M64" s="50" t="s">
        <v>16</v>
      </c>
      <c r="N64" s="60" t="s">
        <v>16</v>
      </c>
      <c r="O64" s="151" t="s">
        <v>16</v>
      </c>
      <c r="P64" s="150" t="s">
        <v>14</v>
      </c>
      <c r="Q64" s="265" t="s">
        <v>14</v>
      </c>
      <c r="R64" s="265"/>
      <c r="S64" s="265"/>
      <c r="T64" s="265"/>
      <c r="U64" s="265"/>
      <c r="V64" s="265"/>
      <c r="W64" s="265"/>
      <c r="X64" s="265"/>
      <c r="Y64" s="265"/>
      <c r="Z64" s="265" t="s">
        <v>15</v>
      </c>
      <c r="AA64" s="265"/>
      <c r="AB64" s="265"/>
      <c r="AC64" s="267"/>
      <c r="AD64" s="268"/>
      <c r="AE64" s="24" t="str">
        <f t="shared" si="0"/>
        <v/>
      </c>
    </row>
    <row r="65" spans="1:31" ht="53.25" customHeight="1">
      <c r="A65" s="21"/>
      <c r="B65" s="523"/>
      <c r="C65" s="259">
        <f t="shared" si="1"/>
        <v>59</v>
      </c>
      <c r="D65" s="154" t="s">
        <v>1310</v>
      </c>
      <c r="E65" s="88" t="s">
        <v>164</v>
      </c>
      <c r="F65" s="88" t="s">
        <v>295</v>
      </c>
      <c r="G65" s="328" t="s">
        <v>857</v>
      </c>
      <c r="H65" s="88" t="s">
        <v>981</v>
      </c>
      <c r="I65" s="270" t="s">
        <v>981</v>
      </c>
      <c r="J65" s="50" t="s">
        <v>889</v>
      </c>
      <c r="K65" s="60" t="s">
        <v>16</v>
      </c>
      <c r="L65" s="53" t="s">
        <v>16</v>
      </c>
      <c r="M65" s="50" t="s">
        <v>889</v>
      </c>
      <c r="N65" s="60" t="s">
        <v>16</v>
      </c>
      <c r="O65" s="151" t="s">
        <v>16</v>
      </c>
      <c r="P65" s="150" t="s">
        <v>14</v>
      </c>
      <c r="Q65" s="265" t="s">
        <v>14</v>
      </c>
      <c r="R65" s="265" t="s">
        <v>16</v>
      </c>
      <c r="S65" s="265" t="s">
        <v>16</v>
      </c>
      <c r="T65" s="265" t="s">
        <v>17</v>
      </c>
      <c r="U65" s="265" t="s">
        <v>17</v>
      </c>
      <c r="V65" s="265" t="s">
        <v>17</v>
      </c>
      <c r="W65" s="265" t="s">
        <v>17</v>
      </c>
      <c r="X65" s="265" t="s">
        <v>17</v>
      </c>
      <c r="Y65" s="265" t="s">
        <v>17</v>
      </c>
      <c r="Z65" s="265" t="s">
        <v>17</v>
      </c>
      <c r="AA65" s="265" t="s">
        <v>17</v>
      </c>
      <c r="AB65" s="265" t="s">
        <v>17</v>
      </c>
      <c r="AC65" s="267"/>
      <c r="AD65" s="268"/>
      <c r="AE65" s="24" t="str">
        <f t="shared" si="0"/>
        <v/>
      </c>
    </row>
    <row r="66" spans="1:31" ht="53.25" customHeight="1">
      <c r="A66" s="21"/>
      <c r="B66" s="523"/>
      <c r="C66" s="259">
        <f t="shared" si="1"/>
        <v>60</v>
      </c>
      <c r="D66" s="154" t="s">
        <v>488</v>
      </c>
      <c r="E66" s="48" t="s">
        <v>489</v>
      </c>
      <c r="F66" s="88" t="s">
        <v>684</v>
      </c>
      <c r="G66" s="327" t="s">
        <v>490</v>
      </c>
      <c r="H66" s="48" t="s">
        <v>978</v>
      </c>
      <c r="I66" s="281" t="s">
        <v>1091</v>
      </c>
      <c r="J66" s="50" t="s">
        <v>1267</v>
      </c>
      <c r="K66" s="338" t="s">
        <v>1266</v>
      </c>
      <c r="L66" s="339" t="s">
        <v>14</v>
      </c>
      <c r="M66" s="50" t="s">
        <v>1261</v>
      </c>
      <c r="N66" s="338" t="s">
        <v>14</v>
      </c>
      <c r="O66" s="340" t="s">
        <v>14</v>
      </c>
      <c r="P66" s="150" t="s">
        <v>14</v>
      </c>
      <c r="Q66" s="265" t="s">
        <v>14</v>
      </c>
      <c r="R66" s="265" t="s">
        <v>14</v>
      </c>
      <c r="S66" s="265" t="s">
        <v>14</v>
      </c>
      <c r="T66" s="265" t="s">
        <v>16</v>
      </c>
      <c r="U66" s="265" t="s">
        <v>14</v>
      </c>
      <c r="V66" s="265" t="s">
        <v>14</v>
      </c>
      <c r="W66" s="265" t="s">
        <v>14</v>
      </c>
      <c r="X66" s="265" t="s">
        <v>14</v>
      </c>
      <c r="Y66" s="265" t="s">
        <v>16</v>
      </c>
      <c r="Z66" s="265" t="s">
        <v>14</v>
      </c>
      <c r="AA66" s="265" t="s">
        <v>14</v>
      </c>
      <c r="AB66" s="265"/>
      <c r="AC66" s="267"/>
      <c r="AD66" s="268"/>
      <c r="AE66" s="24" t="str">
        <f t="shared" si="0"/>
        <v>○</v>
      </c>
    </row>
    <row r="67" spans="1:31" ht="53.25" customHeight="1">
      <c r="A67" s="21"/>
      <c r="B67" s="523"/>
      <c r="C67" s="259">
        <f t="shared" si="1"/>
        <v>61</v>
      </c>
      <c r="D67" s="154" t="s">
        <v>687</v>
      </c>
      <c r="E67" s="48" t="s">
        <v>636</v>
      </c>
      <c r="F67" s="88" t="s">
        <v>684</v>
      </c>
      <c r="G67" s="327" t="s">
        <v>688</v>
      </c>
      <c r="H67" s="48" t="s">
        <v>1202</v>
      </c>
      <c r="I67" s="281" t="s">
        <v>1095</v>
      </c>
      <c r="J67" s="50" t="s">
        <v>745</v>
      </c>
      <c r="K67" s="60" t="s">
        <v>14</v>
      </c>
      <c r="L67" s="53" t="s">
        <v>16</v>
      </c>
      <c r="M67" s="50" t="s">
        <v>745</v>
      </c>
      <c r="N67" s="60" t="s">
        <v>14</v>
      </c>
      <c r="O67" s="151" t="s">
        <v>16</v>
      </c>
      <c r="P67" s="150" t="s">
        <v>14</v>
      </c>
      <c r="Q67" s="265"/>
      <c r="R67" s="265"/>
      <c r="S67" s="265"/>
      <c r="T67" s="265"/>
      <c r="U67" s="265"/>
      <c r="V67" s="265"/>
      <c r="W67" s="265" t="s">
        <v>14</v>
      </c>
      <c r="X67" s="265" t="s">
        <v>14</v>
      </c>
      <c r="Y67" s="265"/>
      <c r="Z67" s="265"/>
      <c r="AA67" s="265" t="s">
        <v>16</v>
      </c>
      <c r="AB67" s="265"/>
      <c r="AC67" s="267"/>
      <c r="AD67" s="268"/>
      <c r="AE67" s="24" t="str">
        <f t="shared" si="0"/>
        <v>○</v>
      </c>
    </row>
    <row r="68" spans="1:31" ht="66.75" customHeight="1">
      <c r="A68" s="21"/>
      <c r="B68" s="523"/>
      <c r="C68" s="259">
        <f t="shared" si="1"/>
        <v>62</v>
      </c>
      <c r="D68" s="335" t="s">
        <v>1311</v>
      </c>
      <c r="E68" s="48" t="s">
        <v>794</v>
      </c>
      <c r="F68" s="88" t="s">
        <v>684</v>
      </c>
      <c r="G68" s="328" t="s">
        <v>795</v>
      </c>
      <c r="H68" s="48" t="s">
        <v>1203</v>
      </c>
      <c r="I68" s="281"/>
      <c r="J68" s="50" t="s">
        <v>792</v>
      </c>
      <c r="K68" s="60" t="s">
        <v>792</v>
      </c>
      <c r="L68" s="53" t="s">
        <v>792</v>
      </c>
      <c r="M68" s="50" t="s">
        <v>16</v>
      </c>
      <c r="N68" s="60" t="s">
        <v>16</v>
      </c>
      <c r="O68" s="151" t="s">
        <v>16</v>
      </c>
      <c r="P68" s="150" t="s">
        <v>792</v>
      </c>
      <c r="Q68" s="265" t="s">
        <v>792</v>
      </c>
      <c r="R68" s="265" t="s">
        <v>16</v>
      </c>
      <c r="S68" s="265" t="s">
        <v>16</v>
      </c>
      <c r="T68" s="265" t="s">
        <v>16</v>
      </c>
      <c r="U68" s="265" t="s">
        <v>16</v>
      </c>
      <c r="V68" s="265" t="s">
        <v>16</v>
      </c>
      <c r="W68" s="265" t="s">
        <v>16</v>
      </c>
      <c r="X68" s="265" t="s">
        <v>16</v>
      </c>
      <c r="Y68" s="265" t="s">
        <v>16</v>
      </c>
      <c r="Z68" s="265" t="s">
        <v>16</v>
      </c>
      <c r="AA68" s="265" t="s">
        <v>16</v>
      </c>
      <c r="AB68" s="265" t="s">
        <v>16</v>
      </c>
      <c r="AC68" s="267" t="s">
        <v>791</v>
      </c>
      <c r="AD68" s="268"/>
      <c r="AE68" s="24" t="str">
        <f t="shared" si="0"/>
        <v>○</v>
      </c>
    </row>
    <row r="69" spans="1:31" ht="53.25" customHeight="1">
      <c r="A69" s="21"/>
      <c r="B69" s="523"/>
      <c r="C69" s="259">
        <f t="shared" si="1"/>
        <v>63</v>
      </c>
      <c r="D69" s="154" t="s">
        <v>1127</v>
      </c>
      <c r="E69" s="48" t="s">
        <v>691</v>
      </c>
      <c r="F69" s="88" t="s">
        <v>684</v>
      </c>
      <c r="G69" s="327" t="s">
        <v>692</v>
      </c>
      <c r="H69" s="48" t="s">
        <v>1204</v>
      </c>
      <c r="I69" s="281" t="s">
        <v>1205</v>
      </c>
      <c r="J69" s="50" t="s">
        <v>796</v>
      </c>
      <c r="K69" s="60" t="s">
        <v>796</v>
      </c>
      <c r="L69" s="53" t="s">
        <v>796</v>
      </c>
      <c r="M69" s="50"/>
      <c r="N69" s="60"/>
      <c r="O69" s="151"/>
      <c r="P69" s="150"/>
      <c r="Q69" s="265"/>
      <c r="R69" s="265"/>
      <c r="S69" s="265"/>
      <c r="T69" s="265"/>
      <c r="U69" s="265"/>
      <c r="V69" s="265"/>
      <c r="W69" s="265"/>
      <c r="X69" s="265"/>
      <c r="Y69" s="265"/>
      <c r="Z69" s="265"/>
      <c r="AA69" s="265"/>
      <c r="AB69" s="265"/>
      <c r="AC69" s="267"/>
      <c r="AD69" s="268"/>
      <c r="AE69" s="24" t="str">
        <f t="shared" ref="AE69:AE82" si="2">IF(OR(J69="○",M69="○"),"○","")</f>
        <v>○</v>
      </c>
    </row>
    <row r="70" spans="1:31" ht="53.25" customHeight="1">
      <c r="A70" s="21"/>
      <c r="B70" s="523"/>
      <c r="C70" s="259">
        <f t="shared" si="1"/>
        <v>64</v>
      </c>
      <c r="D70" s="154" t="s">
        <v>1128</v>
      </c>
      <c r="E70" s="48" t="s">
        <v>699</v>
      </c>
      <c r="F70" s="88" t="s">
        <v>684</v>
      </c>
      <c r="G70" s="327" t="s">
        <v>858</v>
      </c>
      <c r="H70" s="48" t="s">
        <v>1206</v>
      </c>
      <c r="I70" s="281" t="s">
        <v>1207</v>
      </c>
      <c r="J70" s="50"/>
      <c r="K70" s="60"/>
      <c r="L70" s="53"/>
      <c r="M70" s="50" t="s">
        <v>745</v>
      </c>
      <c r="N70" s="338" t="s">
        <v>14</v>
      </c>
      <c r="O70" s="340" t="s">
        <v>14</v>
      </c>
      <c r="P70" s="150" t="s">
        <v>14</v>
      </c>
      <c r="Q70" s="265" t="s">
        <v>14</v>
      </c>
      <c r="R70" s="265"/>
      <c r="S70" s="265"/>
      <c r="T70" s="265"/>
      <c r="U70" s="265" t="s">
        <v>14</v>
      </c>
      <c r="V70" s="265"/>
      <c r="W70" s="265" t="s">
        <v>16</v>
      </c>
      <c r="X70" s="265"/>
      <c r="Y70" s="265"/>
      <c r="Z70" s="310" t="s">
        <v>1312</v>
      </c>
      <c r="AA70" s="265" t="s">
        <v>14</v>
      </c>
      <c r="AB70" s="265"/>
      <c r="AC70" s="267"/>
      <c r="AD70" s="288"/>
      <c r="AE70" s="24" t="str">
        <f t="shared" si="2"/>
        <v>○</v>
      </c>
    </row>
    <row r="71" spans="1:31" ht="53.25" customHeight="1">
      <c r="A71" s="21"/>
      <c r="B71" s="523"/>
      <c r="C71" s="259">
        <f t="shared" si="1"/>
        <v>65</v>
      </c>
      <c r="D71" s="280" t="s">
        <v>283</v>
      </c>
      <c r="E71" s="88" t="s">
        <v>284</v>
      </c>
      <c r="F71" s="88" t="s">
        <v>297</v>
      </c>
      <c r="G71" s="327" t="s">
        <v>859</v>
      </c>
      <c r="H71" s="88" t="s">
        <v>968</v>
      </c>
      <c r="I71" s="270" t="s">
        <v>1099</v>
      </c>
      <c r="J71" s="50" t="s">
        <v>16</v>
      </c>
      <c r="K71" s="60" t="s">
        <v>17</v>
      </c>
      <c r="L71" s="53" t="s">
        <v>17</v>
      </c>
      <c r="M71" s="50" t="s">
        <v>16</v>
      </c>
      <c r="N71" s="60" t="s">
        <v>17</v>
      </c>
      <c r="O71" s="151" t="s">
        <v>17</v>
      </c>
      <c r="P71" s="150" t="s">
        <v>14</v>
      </c>
      <c r="Q71" s="265" t="s">
        <v>14</v>
      </c>
      <c r="R71" s="265" t="s">
        <v>14</v>
      </c>
      <c r="S71" s="265" t="s">
        <v>14</v>
      </c>
      <c r="T71" s="265"/>
      <c r="U71" s="265" t="s">
        <v>15</v>
      </c>
      <c r="V71" s="265" t="s">
        <v>14</v>
      </c>
      <c r="W71" s="265" t="s">
        <v>14</v>
      </c>
      <c r="X71" s="265" t="s">
        <v>14</v>
      </c>
      <c r="Y71" s="265" t="s">
        <v>15</v>
      </c>
      <c r="Z71" s="265" t="s">
        <v>14</v>
      </c>
      <c r="AA71" s="265" t="s">
        <v>15</v>
      </c>
      <c r="AB71" s="265" t="s">
        <v>15</v>
      </c>
      <c r="AC71" s="267"/>
      <c r="AD71" s="314" t="s">
        <v>1293</v>
      </c>
      <c r="AE71" s="24" t="str">
        <f t="shared" si="2"/>
        <v/>
      </c>
    </row>
    <row r="72" spans="1:31" ht="53.25" customHeight="1">
      <c r="A72" s="21"/>
      <c r="B72" s="523"/>
      <c r="C72" s="259">
        <f t="shared" si="1"/>
        <v>66</v>
      </c>
      <c r="D72" s="280" t="s">
        <v>1055</v>
      </c>
      <c r="E72" s="88" t="s">
        <v>285</v>
      </c>
      <c r="F72" s="88" t="s">
        <v>297</v>
      </c>
      <c r="G72" s="327" t="s">
        <v>286</v>
      </c>
      <c r="H72" s="88" t="s">
        <v>967</v>
      </c>
      <c r="I72" s="270" t="s">
        <v>1100</v>
      </c>
      <c r="J72" s="50" t="s">
        <v>17</v>
      </c>
      <c r="K72" s="60" t="s">
        <v>16</v>
      </c>
      <c r="L72" s="53" t="s">
        <v>16</v>
      </c>
      <c r="M72" s="50" t="s">
        <v>17</v>
      </c>
      <c r="N72" s="60" t="s">
        <v>16</v>
      </c>
      <c r="O72" s="151" t="s">
        <v>16</v>
      </c>
      <c r="P72" s="150"/>
      <c r="Q72" s="265"/>
      <c r="R72" s="265"/>
      <c r="S72" s="265" t="s">
        <v>16</v>
      </c>
      <c r="T72" s="265"/>
      <c r="U72" s="265" t="s">
        <v>16</v>
      </c>
      <c r="V72" s="265"/>
      <c r="W72" s="265" t="s">
        <v>17</v>
      </c>
      <c r="X72" s="265" t="s">
        <v>16</v>
      </c>
      <c r="Y72" s="265" t="s">
        <v>16</v>
      </c>
      <c r="Z72" s="265" t="s">
        <v>16</v>
      </c>
      <c r="AA72" s="265" t="s">
        <v>16</v>
      </c>
      <c r="AB72" s="265" t="s">
        <v>16</v>
      </c>
      <c r="AC72" s="267"/>
      <c r="AD72" s="268"/>
      <c r="AE72" s="24" t="str">
        <f t="shared" si="2"/>
        <v/>
      </c>
    </row>
    <row r="73" spans="1:31" ht="53.25" customHeight="1">
      <c r="A73" s="21"/>
      <c r="B73" s="523"/>
      <c r="C73" s="259">
        <f t="shared" si="1"/>
        <v>67</v>
      </c>
      <c r="D73" s="154" t="s">
        <v>1129</v>
      </c>
      <c r="E73" s="48" t="s">
        <v>690</v>
      </c>
      <c r="F73" s="88" t="s">
        <v>689</v>
      </c>
      <c r="G73" s="328" t="s">
        <v>860</v>
      </c>
      <c r="H73" s="48" t="s">
        <v>1208</v>
      </c>
      <c r="I73" s="336" t="s">
        <v>1209</v>
      </c>
      <c r="J73" s="50" t="s">
        <v>792</v>
      </c>
      <c r="K73" s="60" t="s">
        <v>792</v>
      </c>
      <c r="L73" s="53" t="s">
        <v>792</v>
      </c>
      <c r="M73" s="50" t="s">
        <v>792</v>
      </c>
      <c r="N73" s="60" t="s">
        <v>792</v>
      </c>
      <c r="O73" s="151" t="s">
        <v>792</v>
      </c>
      <c r="P73" s="150" t="s">
        <v>792</v>
      </c>
      <c r="Q73" s="265" t="s">
        <v>792</v>
      </c>
      <c r="R73" s="265" t="s">
        <v>16</v>
      </c>
      <c r="S73" s="265" t="s">
        <v>16</v>
      </c>
      <c r="T73" s="265" t="s">
        <v>792</v>
      </c>
      <c r="U73" s="265" t="s">
        <v>16</v>
      </c>
      <c r="V73" s="265" t="s">
        <v>792</v>
      </c>
      <c r="W73" s="265" t="s">
        <v>792</v>
      </c>
      <c r="X73" s="265" t="s">
        <v>792</v>
      </c>
      <c r="Y73" s="265" t="s">
        <v>16</v>
      </c>
      <c r="Z73" s="265" t="s">
        <v>16</v>
      </c>
      <c r="AA73" s="265" t="s">
        <v>792</v>
      </c>
      <c r="AB73" s="265" t="s">
        <v>16</v>
      </c>
      <c r="AC73" s="267" t="s">
        <v>791</v>
      </c>
      <c r="AD73" s="268"/>
      <c r="AE73" s="24" t="str">
        <f t="shared" si="2"/>
        <v>○</v>
      </c>
    </row>
    <row r="74" spans="1:31" ht="53.25" customHeight="1">
      <c r="A74" s="21"/>
      <c r="B74" s="523"/>
      <c r="C74" s="259">
        <f t="shared" si="1"/>
        <v>68</v>
      </c>
      <c r="D74" s="154" t="s">
        <v>693</v>
      </c>
      <c r="E74" s="48" t="s">
        <v>694</v>
      </c>
      <c r="F74" s="88" t="s">
        <v>689</v>
      </c>
      <c r="G74" s="327" t="s">
        <v>861</v>
      </c>
      <c r="H74" s="48" t="s">
        <v>1210</v>
      </c>
      <c r="I74" s="281" t="s">
        <v>1211</v>
      </c>
      <c r="J74" s="50"/>
      <c r="K74" s="60"/>
      <c r="L74" s="53"/>
      <c r="M74" s="50" t="s">
        <v>745</v>
      </c>
      <c r="N74" s="338" t="s">
        <v>14</v>
      </c>
      <c r="O74" s="340" t="s">
        <v>14</v>
      </c>
      <c r="P74" s="150" t="s">
        <v>14</v>
      </c>
      <c r="Q74" s="265" t="s">
        <v>14</v>
      </c>
      <c r="R74" s="265"/>
      <c r="S74" s="265"/>
      <c r="T74" s="265"/>
      <c r="U74" s="265"/>
      <c r="V74" s="265"/>
      <c r="W74" s="265"/>
      <c r="X74" s="265"/>
      <c r="Y74" s="265"/>
      <c r="Z74" s="265"/>
      <c r="AA74" s="265"/>
      <c r="AB74" s="265"/>
      <c r="AC74" s="267"/>
      <c r="AD74" s="268"/>
      <c r="AE74" s="24" t="str">
        <f t="shared" si="2"/>
        <v>○</v>
      </c>
    </row>
    <row r="75" spans="1:31" ht="53.25" customHeight="1" thickBot="1">
      <c r="A75" s="21"/>
      <c r="B75" s="524"/>
      <c r="C75" s="203">
        <f t="shared" si="1"/>
        <v>69</v>
      </c>
      <c r="D75" s="341" t="s">
        <v>695</v>
      </c>
      <c r="E75" s="99" t="s">
        <v>696</v>
      </c>
      <c r="F75" s="329" t="s">
        <v>689</v>
      </c>
      <c r="G75" s="342" t="s">
        <v>697</v>
      </c>
      <c r="H75" s="99" t="s">
        <v>1212</v>
      </c>
      <c r="I75" s="205" t="s">
        <v>1213</v>
      </c>
      <c r="J75" s="66" t="s">
        <v>16</v>
      </c>
      <c r="K75" s="70" t="s">
        <v>17</v>
      </c>
      <c r="L75" s="69" t="s">
        <v>16</v>
      </c>
      <c r="M75" s="66" t="s">
        <v>17</v>
      </c>
      <c r="N75" s="70" t="s">
        <v>16</v>
      </c>
      <c r="O75" s="160" t="s">
        <v>17</v>
      </c>
      <c r="P75" s="159" t="s">
        <v>14</v>
      </c>
      <c r="Q75" s="207" t="s">
        <v>14</v>
      </c>
      <c r="R75" s="207" t="s">
        <v>16</v>
      </c>
      <c r="S75" s="207" t="s">
        <v>14</v>
      </c>
      <c r="T75" s="207" t="s">
        <v>16</v>
      </c>
      <c r="U75" s="207" t="s">
        <v>789</v>
      </c>
      <c r="V75" s="207" t="s">
        <v>14</v>
      </c>
      <c r="W75" s="207" t="s">
        <v>15</v>
      </c>
      <c r="X75" s="207" t="s">
        <v>14</v>
      </c>
      <c r="Y75" s="207" t="s">
        <v>15</v>
      </c>
      <c r="Z75" s="207" t="s">
        <v>15</v>
      </c>
      <c r="AA75" s="207" t="s">
        <v>15</v>
      </c>
      <c r="AB75" s="207" t="s">
        <v>16</v>
      </c>
      <c r="AC75" s="234"/>
      <c r="AD75" s="278"/>
      <c r="AE75" s="24" t="str">
        <f t="shared" si="2"/>
        <v/>
      </c>
    </row>
    <row r="76" spans="1:31" ht="53.25" customHeight="1">
      <c r="A76" s="21"/>
      <c r="B76" s="522" t="s">
        <v>129</v>
      </c>
      <c r="C76" s="197">
        <f t="shared" ref="C76:C82" si="3">C75+1</f>
        <v>70</v>
      </c>
      <c r="D76" s="198" t="s">
        <v>287</v>
      </c>
      <c r="E76" s="74" t="s">
        <v>288</v>
      </c>
      <c r="F76" s="74" t="s">
        <v>299</v>
      </c>
      <c r="G76" s="326" t="s">
        <v>846</v>
      </c>
      <c r="H76" s="74" t="s">
        <v>961</v>
      </c>
      <c r="I76" s="317" t="s">
        <v>961</v>
      </c>
      <c r="J76" s="38" t="s">
        <v>14</v>
      </c>
      <c r="K76" s="42" t="s">
        <v>14</v>
      </c>
      <c r="L76" s="41" t="s">
        <v>15</v>
      </c>
      <c r="M76" s="38" t="s">
        <v>805</v>
      </c>
      <c r="N76" s="42" t="s">
        <v>16</v>
      </c>
      <c r="O76" s="146" t="s">
        <v>16</v>
      </c>
      <c r="P76" s="145"/>
      <c r="Q76" s="201"/>
      <c r="R76" s="201"/>
      <c r="S76" s="201"/>
      <c r="T76" s="201"/>
      <c r="U76" s="201"/>
      <c r="V76" s="201"/>
      <c r="W76" s="201"/>
      <c r="X76" s="201"/>
      <c r="Y76" s="201"/>
      <c r="Z76" s="201"/>
      <c r="AA76" s="201"/>
      <c r="AB76" s="201"/>
      <c r="AC76" s="257"/>
      <c r="AD76" s="227"/>
      <c r="AE76" s="24" t="str">
        <f t="shared" si="2"/>
        <v>○</v>
      </c>
    </row>
    <row r="77" spans="1:31" ht="53.25" customHeight="1">
      <c r="A77" s="21"/>
      <c r="B77" s="523"/>
      <c r="C77" s="259">
        <f t="shared" si="3"/>
        <v>71</v>
      </c>
      <c r="D77" s="154" t="s">
        <v>700</v>
      </c>
      <c r="E77" s="48" t="s">
        <v>506</v>
      </c>
      <c r="F77" s="88" t="s">
        <v>701</v>
      </c>
      <c r="G77" s="327" t="s">
        <v>702</v>
      </c>
      <c r="H77" s="48" t="s">
        <v>1214</v>
      </c>
      <c r="I77" s="281" t="s">
        <v>1215</v>
      </c>
      <c r="J77" s="50" t="s">
        <v>16</v>
      </c>
      <c r="K77" s="60" t="s">
        <v>16</v>
      </c>
      <c r="L77" s="53" t="s">
        <v>16</v>
      </c>
      <c r="M77" s="50"/>
      <c r="N77" s="60"/>
      <c r="O77" s="151"/>
      <c r="P77" s="150"/>
      <c r="Q77" s="265"/>
      <c r="R77" s="265"/>
      <c r="S77" s="265"/>
      <c r="T77" s="265"/>
      <c r="U77" s="265"/>
      <c r="V77" s="265"/>
      <c r="W77" s="265"/>
      <c r="X77" s="265"/>
      <c r="Y77" s="265"/>
      <c r="Z77" s="265"/>
      <c r="AA77" s="265"/>
      <c r="AB77" s="265"/>
      <c r="AC77" s="267"/>
      <c r="AD77" s="268"/>
      <c r="AE77" s="24" t="str">
        <f t="shared" si="2"/>
        <v/>
      </c>
    </row>
    <row r="78" spans="1:31" ht="53.25" customHeight="1">
      <c r="A78" s="21"/>
      <c r="B78" s="523"/>
      <c r="C78" s="259">
        <f t="shared" si="3"/>
        <v>72</v>
      </c>
      <c r="D78" s="154" t="s">
        <v>703</v>
      </c>
      <c r="E78" s="48" t="s">
        <v>506</v>
      </c>
      <c r="F78" s="88" t="s">
        <v>701</v>
      </c>
      <c r="G78" s="327" t="s">
        <v>702</v>
      </c>
      <c r="H78" s="48" t="s">
        <v>1214</v>
      </c>
      <c r="I78" s="281" t="s">
        <v>1215</v>
      </c>
      <c r="J78" s="50" t="s">
        <v>16</v>
      </c>
      <c r="K78" s="60" t="s">
        <v>16</v>
      </c>
      <c r="L78" s="53" t="s">
        <v>16</v>
      </c>
      <c r="M78" s="50"/>
      <c r="N78" s="60"/>
      <c r="O78" s="151"/>
      <c r="P78" s="150"/>
      <c r="Q78" s="265"/>
      <c r="R78" s="265"/>
      <c r="S78" s="265"/>
      <c r="T78" s="265"/>
      <c r="U78" s="265"/>
      <c r="V78" s="265"/>
      <c r="W78" s="265"/>
      <c r="X78" s="265"/>
      <c r="Y78" s="265"/>
      <c r="Z78" s="265"/>
      <c r="AA78" s="265"/>
      <c r="AB78" s="265"/>
      <c r="AC78" s="267"/>
      <c r="AD78" s="268"/>
      <c r="AE78" s="24" t="str">
        <f t="shared" si="2"/>
        <v/>
      </c>
    </row>
    <row r="79" spans="1:31" ht="53.25" customHeight="1">
      <c r="A79" s="21"/>
      <c r="B79" s="523"/>
      <c r="C79" s="259">
        <f t="shared" si="3"/>
        <v>73</v>
      </c>
      <c r="D79" s="343" t="s">
        <v>704</v>
      </c>
      <c r="E79" s="88" t="s">
        <v>171</v>
      </c>
      <c r="F79" s="88" t="s">
        <v>300</v>
      </c>
      <c r="G79" s="327" t="s">
        <v>172</v>
      </c>
      <c r="H79" s="88" t="s">
        <v>1216</v>
      </c>
      <c r="I79" s="270" t="s">
        <v>1217</v>
      </c>
      <c r="J79" s="50" t="s">
        <v>889</v>
      </c>
      <c r="K79" s="60" t="s">
        <v>746</v>
      </c>
      <c r="L79" s="53" t="s">
        <v>746</v>
      </c>
      <c r="M79" s="50" t="s">
        <v>896</v>
      </c>
      <c r="N79" s="60" t="s">
        <v>746</v>
      </c>
      <c r="O79" s="151" t="s">
        <v>897</v>
      </c>
      <c r="P79" s="150" t="s">
        <v>14</v>
      </c>
      <c r="Q79" s="265" t="s">
        <v>14</v>
      </c>
      <c r="R79" s="265"/>
      <c r="S79" s="265"/>
      <c r="T79" s="265"/>
      <c r="U79" s="265"/>
      <c r="V79" s="265"/>
      <c r="W79" s="265"/>
      <c r="X79" s="265" t="s">
        <v>16</v>
      </c>
      <c r="Y79" s="265"/>
      <c r="Z79" s="265" t="s">
        <v>16</v>
      </c>
      <c r="AA79" s="265"/>
      <c r="AB79" s="265"/>
      <c r="AC79" s="267"/>
      <c r="AD79" s="268"/>
      <c r="AE79" s="24" t="str">
        <f t="shared" si="2"/>
        <v/>
      </c>
    </row>
    <row r="80" spans="1:31" ht="53.25" customHeight="1">
      <c r="A80" s="21"/>
      <c r="B80" s="523"/>
      <c r="C80" s="259">
        <f t="shared" si="3"/>
        <v>74</v>
      </c>
      <c r="D80" s="154" t="s">
        <v>705</v>
      </c>
      <c r="E80" s="88" t="s">
        <v>171</v>
      </c>
      <c r="F80" s="88" t="s">
        <v>300</v>
      </c>
      <c r="G80" s="327" t="s">
        <v>172</v>
      </c>
      <c r="H80" s="88" t="s">
        <v>1218</v>
      </c>
      <c r="I80" s="270" t="s">
        <v>1219</v>
      </c>
      <c r="J80" s="50" t="s">
        <v>14</v>
      </c>
      <c r="K80" s="60" t="s">
        <v>14</v>
      </c>
      <c r="L80" s="53" t="s">
        <v>14</v>
      </c>
      <c r="M80" s="50" t="s">
        <v>14</v>
      </c>
      <c r="N80" s="60" t="s">
        <v>14</v>
      </c>
      <c r="O80" s="151" t="s">
        <v>14</v>
      </c>
      <c r="P80" s="150" t="s">
        <v>14</v>
      </c>
      <c r="Q80" s="265" t="s">
        <v>16</v>
      </c>
      <c r="R80" s="265"/>
      <c r="S80" s="265"/>
      <c r="T80" s="265"/>
      <c r="U80" s="265" t="s">
        <v>16</v>
      </c>
      <c r="V80" s="265" t="s">
        <v>16</v>
      </c>
      <c r="W80" s="265" t="s">
        <v>16</v>
      </c>
      <c r="X80" s="265" t="s">
        <v>16</v>
      </c>
      <c r="Y80" s="265"/>
      <c r="Z80" s="265" t="s">
        <v>16</v>
      </c>
      <c r="AA80" s="265" t="s">
        <v>16</v>
      </c>
      <c r="AB80" s="265"/>
      <c r="AC80" s="267"/>
      <c r="AD80" s="268"/>
      <c r="AE80" s="24" t="str">
        <f t="shared" si="2"/>
        <v>○</v>
      </c>
    </row>
    <row r="81" spans="1:31" ht="53.25" customHeight="1">
      <c r="A81" s="21"/>
      <c r="B81" s="523"/>
      <c r="C81" s="259">
        <f t="shared" si="3"/>
        <v>75</v>
      </c>
      <c r="D81" s="154" t="s">
        <v>1130</v>
      </c>
      <c r="E81" s="88" t="s">
        <v>174</v>
      </c>
      <c r="F81" s="88" t="s">
        <v>300</v>
      </c>
      <c r="G81" s="327" t="s">
        <v>175</v>
      </c>
      <c r="H81" s="88" t="s">
        <v>1220</v>
      </c>
      <c r="I81" s="270" t="s">
        <v>1221</v>
      </c>
      <c r="J81" s="50" t="s">
        <v>809</v>
      </c>
      <c r="K81" s="60" t="s">
        <v>16</v>
      </c>
      <c r="L81" s="53" t="s">
        <v>16</v>
      </c>
      <c r="M81" s="50"/>
      <c r="N81" s="60"/>
      <c r="O81" s="151"/>
      <c r="P81" s="150"/>
      <c r="Q81" s="265"/>
      <c r="R81" s="265"/>
      <c r="S81" s="265"/>
      <c r="T81" s="265"/>
      <c r="U81" s="265"/>
      <c r="V81" s="265"/>
      <c r="W81" s="265"/>
      <c r="X81" s="265"/>
      <c r="Y81" s="265"/>
      <c r="Z81" s="265"/>
      <c r="AA81" s="265"/>
      <c r="AB81" s="265"/>
      <c r="AC81" s="267"/>
      <c r="AD81" s="268"/>
      <c r="AE81" s="24" t="str">
        <f t="shared" si="2"/>
        <v/>
      </c>
    </row>
    <row r="82" spans="1:31" ht="53.25" customHeight="1" thickBot="1">
      <c r="A82" s="21"/>
      <c r="B82" s="524"/>
      <c r="C82" s="203">
        <f t="shared" si="3"/>
        <v>76</v>
      </c>
      <c r="D82" s="344" t="s">
        <v>176</v>
      </c>
      <c r="E82" s="329" t="s">
        <v>174</v>
      </c>
      <c r="F82" s="329" t="s">
        <v>300</v>
      </c>
      <c r="G82" s="342" t="s">
        <v>175</v>
      </c>
      <c r="H82" s="329" t="s">
        <v>1220</v>
      </c>
      <c r="I82" s="345" t="s">
        <v>1221</v>
      </c>
      <c r="J82" s="66" t="s">
        <v>809</v>
      </c>
      <c r="K82" s="70" t="s">
        <v>16</v>
      </c>
      <c r="L82" s="69" t="s">
        <v>16</v>
      </c>
      <c r="M82" s="66"/>
      <c r="N82" s="70"/>
      <c r="O82" s="160"/>
      <c r="P82" s="159"/>
      <c r="Q82" s="207"/>
      <c r="R82" s="207"/>
      <c r="S82" s="207"/>
      <c r="T82" s="207"/>
      <c r="U82" s="207"/>
      <c r="V82" s="207"/>
      <c r="W82" s="207"/>
      <c r="X82" s="207"/>
      <c r="Y82" s="207"/>
      <c r="Z82" s="207"/>
      <c r="AA82" s="207"/>
      <c r="AB82" s="207"/>
      <c r="AC82" s="234"/>
      <c r="AD82" s="278"/>
      <c r="AE82" s="24" t="str">
        <f t="shared" si="2"/>
        <v/>
      </c>
    </row>
    <row r="83" spans="1:31">
      <c r="J83" s="24">
        <f>COUNTIF($J$5:$J$82,"○")</f>
        <v>39</v>
      </c>
      <c r="M83" s="24">
        <f>COUNTIF($M$5:$M$82,"○")</f>
        <v>34</v>
      </c>
      <c r="AD83" s="396" t="s">
        <v>1257</v>
      </c>
      <c r="AE83" s="406">
        <f>COUNTIF($AE$5:$AE$82,"○")</f>
        <v>46</v>
      </c>
    </row>
  </sheetData>
  <mergeCells count="23">
    <mergeCell ref="AD3:AD4"/>
    <mergeCell ref="H3:H4"/>
    <mergeCell ref="B1:H1"/>
    <mergeCell ref="I1:AA1"/>
    <mergeCell ref="K3:L3"/>
    <mergeCell ref="M3:M4"/>
    <mergeCell ref="N3:O3"/>
    <mergeCell ref="P3:AC3"/>
    <mergeCell ref="B76:B82"/>
    <mergeCell ref="J3:J4"/>
    <mergeCell ref="B3:B4"/>
    <mergeCell ref="I3:I4"/>
    <mergeCell ref="B5:B12"/>
    <mergeCell ref="F3:F4"/>
    <mergeCell ref="C3:C4"/>
    <mergeCell ref="D3:D4"/>
    <mergeCell ref="E3:E4"/>
    <mergeCell ref="G3:G4"/>
    <mergeCell ref="C61:C62"/>
    <mergeCell ref="B58:B63"/>
    <mergeCell ref="B13:B32"/>
    <mergeCell ref="B64:B75"/>
    <mergeCell ref="B33:B57"/>
  </mergeCells>
  <phoneticPr fontId="3"/>
  <pageMargins left="0.23622047244094491" right="0.27559055118110237" top="0.47244094488188981" bottom="0.39370078740157483" header="0.31496062992125984" footer="0.31496062992125984"/>
  <pageSetup paperSize="9" scale="29" fitToHeight="0" orientation="landscape" r:id="rId1"/>
  <headerFooter>
    <oddHeader>&amp;R&amp;A</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6"/>
  <sheetViews>
    <sheetView topLeftCell="A23" zoomScale="52" zoomScaleNormal="52" zoomScaleSheetLayoutView="34" workbookViewId="0">
      <selection activeCell="D29" sqref="D29"/>
    </sheetView>
  </sheetViews>
  <sheetFormatPr defaultColWidth="9" defaultRowHeight="24"/>
  <cols>
    <col min="1" max="1" width="4.125" style="21" customWidth="1"/>
    <col min="2" max="3" width="5.625" style="20" customWidth="1"/>
    <col min="4" max="4" width="48" style="23" customWidth="1"/>
    <col min="5" max="5" width="9" style="23" customWidth="1"/>
    <col min="6" max="6" width="19.25" style="24" hidden="1" customWidth="1"/>
    <col min="7" max="7" width="45.25" style="23" customWidth="1"/>
    <col min="8" max="8" width="15.5" style="23" customWidth="1"/>
    <col min="9" max="9" width="16.125" style="23" customWidth="1"/>
    <col min="10" max="12" width="10.5" style="20" customWidth="1"/>
    <col min="13" max="35" width="10.375" style="20" customWidth="1"/>
    <col min="36" max="36" width="10.5" style="20" customWidth="1"/>
    <col min="37" max="16384" width="9" style="20"/>
  </cols>
  <sheetData>
    <row r="1" spans="1:37" ht="80.099999999999994" customHeight="1">
      <c r="B1" s="496" t="s">
        <v>1222</v>
      </c>
      <c r="C1" s="496"/>
      <c r="D1" s="496"/>
      <c r="E1" s="496"/>
      <c r="F1" s="496"/>
      <c r="G1" s="496"/>
      <c r="H1" s="496"/>
      <c r="I1" s="496"/>
      <c r="J1" s="496"/>
      <c r="K1" s="496"/>
      <c r="L1" s="535" t="s">
        <v>1313</v>
      </c>
      <c r="M1" s="535"/>
      <c r="N1" s="535"/>
      <c r="O1" s="535"/>
      <c r="P1" s="535"/>
      <c r="Q1" s="535"/>
      <c r="R1" s="535"/>
      <c r="S1" s="535"/>
      <c r="T1" s="535"/>
      <c r="U1" s="535"/>
      <c r="V1" s="535"/>
      <c r="W1" s="535"/>
      <c r="X1" s="535"/>
      <c r="Y1" s="535"/>
      <c r="Z1" s="535"/>
      <c r="AA1" s="535"/>
      <c r="AB1" s="535"/>
      <c r="AC1" s="535"/>
      <c r="AD1" s="29"/>
      <c r="AE1" s="29"/>
      <c r="AF1" s="29"/>
      <c r="AG1" s="29"/>
      <c r="AH1" s="29"/>
      <c r="AI1" s="29"/>
      <c r="AJ1" s="347" t="s">
        <v>130</v>
      </c>
    </row>
    <row r="2" spans="1:37" s="1" customFormat="1" ht="33.75" customHeight="1" thickBot="1">
      <c r="A2" s="21"/>
      <c r="B2" s="409" t="s">
        <v>131</v>
      </c>
      <c r="C2" s="348"/>
      <c r="D2" s="349"/>
      <c r="E2" s="349"/>
      <c r="F2" s="350"/>
      <c r="G2" s="349"/>
      <c r="H2" s="349"/>
      <c r="I2" s="349"/>
      <c r="J2" s="348"/>
      <c r="K2" s="348"/>
      <c r="L2" s="383"/>
      <c r="M2" s="383"/>
      <c r="N2" s="383"/>
      <c r="O2" s="383"/>
      <c r="P2" s="383"/>
      <c r="Q2" s="383"/>
      <c r="R2" s="383"/>
      <c r="S2" s="383"/>
      <c r="T2" s="383"/>
      <c r="U2" s="29"/>
      <c r="V2" s="29"/>
      <c r="W2" s="29"/>
      <c r="X2" s="29"/>
      <c r="Y2" s="29"/>
      <c r="Z2" s="29"/>
      <c r="AA2" s="29"/>
      <c r="AB2" s="29"/>
      <c r="AC2" s="29"/>
      <c r="AD2" s="29"/>
      <c r="AE2" s="29"/>
      <c r="AF2" s="29"/>
      <c r="AG2" s="29"/>
      <c r="AH2" s="29"/>
      <c r="AI2" s="29"/>
      <c r="AJ2" s="29"/>
    </row>
    <row r="3" spans="1:37" ht="19.5" customHeight="1" thickTop="1">
      <c r="B3" s="459" t="s">
        <v>1</v>
      </c>
      <c r="C3" s="452"/>
      <c r="D3" s="544" t="s">
        <v>2</v>
      </c>
      <c r="E3" s="513" t="s">
        <v>3</v>
      </c>
      <c r="F3" s="454" t="s">
        <v>760</v>
      </c>
      <c r="G3" s="513" t="s">
        <v>4</v>
      </c>
      <c r="H3" s="547" t="s">
        <v>5</v>
      </c>
      <c r="I3" s="513" t="s">
        <v>6</v>
      </c>
      <c r="J3" s="550" t="s">
        <v>133</v>
      </c>
      <c r="K3" s="500" t="s">
        <v>134</v>
      </c>
      <c r="L3" s="517" t="s">
        <v>1003</v>
      </c>
      <c r="M3" s="539" t="s">
        <v>7</v>
      </c>
      <c r="N3" s="508"/>
      <c r="O3" s="508"/>
      <c r="P3" s="509"/>
      <c r="Q3" s="477" t="s">
        <v>1280</v>
      </c>
      <c r="R3" s="539" t="s">
        <v>7</v>
      </c>
      <c r="S3" s="508"/>
      <c r="T3" s="508"/>
      <c r="U3" s="549"/>
      <c r="V3" s="510" t="s">
        <v>132</v>
      </c>
      <c r="W3" s="511"/>
      <c r="X3" s="511"/>
      <c r="Y3" s="511"/>
      <c r="Z3" s="511"/>
      <c r="AA3" s="511"/>
      <c r="AB3" s="511"/>
      <c r="AC3" s="511"/>
      <c r="AD3" s="511"/>
      <c r="AE3" s="511"/>
      <c r="AF3" s="511"/>
      <c r="AG3" s="511"/>
      <c r="AH3" s="511"/>
      <c r="AI3" s="512"/>
      <c r="AJ3" s="498" t="s">
        <v>8</v>
      </c>
    </row>
    <row r="4" spans="1:37" ht="71.25" customHeight="1" thickBot="1">
      <c r="B4" s="445"/>
      <c r="C4" s="447"/>
      <c r="D4" s="545"/>
      <c r="E4" s="546"/>
      <c r="F4" s="456"/>
      <c r="G4" s="546"/>
      <c r="H4" s="548"/>
      <c r="I4" s="546"/>
      <c r="J4" s="551"/>
      <c r="K4" s="519"/>
      <c r="L4" s="518"/>
      <c r="M4" s="351" t="s">
        <v>177</v>
      </c>
      <c r="N4" s="352" t="s">
        <v>197</v>
      </c>
      <c r="O4" s="352" t="s">
        <v>198</v>
      </c>
      <c r="P4" s="323" t="s">
        <v>199</v>
      </c>
      <c r="Q4" s="478"/>
      <c r="R4" s="351" t="s">
        <v>177</v>
      </c>
      <c r="S4" s="352" t="s">
        <v>197</v>
      </c>
      <c r="T4" s="352" t="s">
        <v>198</v>
      </c>
      <c r="U4" s="353" t="s">
        <v>199</v>
      </c>
      <c r="V4" s="178" t="s">
        <v>181</v>
      </c>
      <c r="W4" s="181" t="s">
        <v>182</v>
      </c>
      <c r="X4" s="181" t="s">
        <v>183</v>
      </c>
      <c r="Y4" s="408" t="s">
        <v>184</v>
      </c>
      <c r="Z4" s="410" t="s">
        <v>1314</v>
      </c>
      <c r="AA4" s="184" t="s">
        <v>185</v>
      </c>
      <c r="AB4" s="184" t="s">
        <v>186</v>
      </c>
      <c r="AC4" s="184" t="s">
        <v>187</v>
      </c>
      <c r="AD4" s="181" t="s">
        <v>188</v>
      </c>
      <c r="AE4" s="184" t="s">
        <v>189</v>
      </c>
      <c r="AF4" s="184" t="s">
        <v>190</v>
      </c>
      <c r="AG4" s="184" t="s">
        <v>191</v>
      </c>
      <c r="AH4" s="354" t="s">
        <v>192</v>
      </c>
      <c r="AI4" s="390" t="s">
        <v>193</v>
      </c>
      <c r="AJ4" s="543"/>
    </row>
    <row r="5" spans="1:37" s="16" customFormat="1" ht="53.25" customHeight="1">
      <c r="A5" s="15"/>
      <c r="B5" s="463" t="s">
        <v>126</v>
      </c>
      <c r="C5" s="112">
        <v>1</v>
      </c>
      <c r="D5" s="355" t="s">
        <v>1223</v>
      </c>
      <c r="E5" s="36" t="s">
        <v>135</v>
      </c>
      <c r="F5" s="168" t="s">
        <v>301</v>
      </c>
      <c r="G5" s="73" t="s">
        <v>136</v>
      </c>
      <c r="H5" s="199" t="s">
        <v>1131</v>
      </c>
      <c r="I5" s="36" t="s">
        <v>1132</v>
      </c>
      <c r="J5" s="356"/>
      <c r="K5" s="379" t="s">
        <v>14</v>
      </c>
      <c r="L5" s="38" t="s">
        <v>14</v>
      </c>
      <c r="M5" s="39"/>
      <c r="N5" s="40"/>
      <c r="O5" s="40" t="s">
        <v>14</v>
      </c>
      <c r="P5" s="41" t="s">
        <v>15</v>
      </c>
      <c r="Q5" s="38" t="s">
        <v>14</v>
      </c>
      <c r="R5" s="39"/>
      <c r="S5" s="40"/>
      <c r="T5" s="40" t="s">
        <v>14</v>
      </c>
      <c r="U5" s="357" t="s">
        <v>14</v>
      </c>
      <c r="V5" s="145" t="s">
        <v>14</v>
      </c>
      <c r="W5" s="201" t="s">
        <v>14</v>
      </c>
      <c r="X5" s="201" t="s">
        <v>16</v>
      </c>
      <c r="Y5" s="201"/>
      <c r="Z5" s="201"/>
      <c r="AA5" s="201"/>
      <c r="AB5" s="201"/>
      <c r="AC5" s="201" t="s">
        <v>14</v>
      </c>
      <c r="AD5" s="201" t="s">
        <v>16</v>
      </c>
      <c r="AE5" s="201"/>
      <c r="AF5" s="201" t="s">
        <v>16</v>
      </c>
      <c r="AG5" s="201" t="s">
        <v>16</v>
      </c>
      <c r="AH5" s="202"/>
      <c r="AI5" s="257"/>
      <c r="AJ5" s="386"/>
      <c r="AK5" s="15" t="str">
        <f>IF(OR(L5="○",Q5="○"),"○","")</f>
        <v>○</v>
      </c>
    </row>
    <row r="6" spans="1:37" s="16" customFormat="1" ht="53.25" customHeight="1">
      <c r="A6" s="15"/>
      <c r="B6" s="464"/>
      <c r="C6" s="57">
        <v>2</v>
      </c>
      <c r="D6" s="358" t="s">
        <v>137</v>
      </c>
      <c r="E6" s="48" t="s">
        <v>138</v>
      </c>
      <c r="F6" s="169" t="s">
        <v>301</v>
      </c>
      <c r="G6" s="56" t="s">
        <v>139</v>
      </c>
      <c r="H6" s="281" t="s">
        <v>1229</v>
      </c>
      <c r="I6" s="48" t="s">
        <v>1230</v>
      </c>
      <c r="J6" s="338"/>
      <c r="K6" s="380" t="s">
        <v>14</v>
      </c>
      <c r="L6" s="50" t="s">
        <v>14</v>
      </c>
      <c r="M6" s="51"/>
      <c r="N6" s="52"/>
      <c r="O6" s="52" t="s">
        <v>14</v>
      </c>
      <c r="P6" s="53" t="s">
        <v>14</v>
      </c>
      <c r="Q6" s="50"/>
      <c r="R6" s="51"/>
      <c r="S6" s="52"/>
      <c r="T6" s="52"/>
      <c r="U6" s="359"/>
      <c r="V6" s="150"/>
      <c r="W6" s="265"/>
      <c r="X6" s="265"/>
      <c r="Y6" s="265"/>
      <c r="Z6" s="265"/>
      <c r="AA6" s="265"/>
      <c r="AB6" s="265"/>
      <c r="AC6" s="265"/>
      <c r="AD6" s="265"/>
      <c r="AE6" s="265"/>
      <c r="AF6" s="265"/>
      <c r="AG6" s="265"/>
      <c r="AH6" s="266"/>
      <c r="AI6" s="267"/>
      <c r="AJ6" s="387"/>
      <c r="AK6" s="15" t="str">
        <f t="shared" ref="AK6:AK41" si="0">IF(OR(L6="○",Q6="○"),"○","")</f>
        <v>○</v>
      </c>
    </row>
    <row r="7" spans="1:37" s="16" customFormat="1" ht="53.25" customHeight="1">
      <c r="A7" s="15"/>
      <c r="B7" s="464"/>
      <c r="C7" s="57">
        <v>3</v>
      </c>
      <c r="D7" s="260" t="s">
        <v>476</v>
      </c>
      <c r="E7" s="47" t="s">
        <v>475</v>
      </c>
      <c r="F7" s="172" t="s">
        <v>474</v>
      </c>
      <c r="G7" s="262" t="s">
        <v>477</v>
      </c>
      <c r="H7" s="261" t="s">
        <v>1231</v>
      </c>
      <c r="I7" s="47"/>
      <c r="J7" s="338"/>
      <c r="K7" s="380" t="s">
        <v>766</v>
      </c>
      <c r="L7" s="50"/>
      <c r="M7" s="51"/>
      <c r="N7" s="52"/>
      <c r="O7" s="52"/>
      <c r="P7" s="53"/>
      <c r="Q7" s="50"/>
      <c r="R7" s="51"/>
      <c r="S7" s="52"/>
      <c r="T7" s="52"/>
      <c r="U7" s="359"/>
      <c r="V7" s="150" t="s">
        <v>766</v>
      </c>
      <c r="W7" s="265"/>
      <c r="X7" s="265"/>
      <c r="Y7" s="265"/>
      <c r="Z7" s="265"/>
      <c r="AA7" s="265"/>
      <c r="AB7" s="265"/>
      <c r="AC7" s="265"/>
      <c r="AD7" s="265"/>
      <c r="AE7" s="265"/>
      <c r="AF7" s="265"/>
      <c r="AG7" s="265"/>
      <c r="AH7" s="266"/>
      <c r="AI7" s="267"/>
      <c r="AJ7" s="387"/>
      <c r="AK7" s="15" t="str">
        <f t="shared" si="0"/>
        <v/>
      </c>
    </row>
    <row r="8" spans="1:37" s="16" customFormat="1" ht="53.25" customHeight="1" thickBot="1">
      <c r="A8" s="15"/>
      <c r="B8" s="443"/>
      <c r="C8" s="360">
        <v>4</v>
      </c>
      <c r="D8" s="361" t="s">
        <v>1224</v>
      </c>
      <c r="E8" s="90" t="s">
        <v>480</v>
      </c>
      <c r="F8" s="362" t="s">
        <v>478</v>
      </c>
      <c r="G8" s="191" t="s">
        <v>481</v>
      </c>
      <c r="H8" s="363" t="s">
        <v>1232</v>
      </c>
      <c r="I8" s="90" t="s">
        <v>1233</v>
      </c>
      <c r="J8" s="364"/>
      <c r="K8" s="381" t="s">
        <v>761</v>
      </c>
      <c r="L8" s="105"/>
      <c r="M8" s="106"/>
      <c r="N8" s="107"/>
      <c r="O8" s="107"/>
      <c r="P8" s="108"/>
      <c r="Q8" s="105"/>
      <c r="R8" s="106"/>
      <c r="S8" s="107"/>
      <c r="T8" s="107"/>
      <c r="U8" s="366"/>
      <c r="V8" s="365" t="s">
        <v>761</v>
      </c>
      <c r="W8" s="367" t="s">
        <v>761</v>
      </c>
      <c r="X8" s="367"/>
      <c r="Y8" s="367"/>
      <c r="Z8" s="367"/>
      <c r="AA8" s="367"/>
      <c r="AB8" s="367"/>
      <c r="AC8" s="367"/>
      <c r="AD8" s="367"/>
      <c r="AE8" s="367"/>
      <c r="AF8" s="367"/>
      <c r="AG8" s="367"/>
      <c r="AH8" s="368"/>
      <c r="AI8" s="391"/>
      <c r="AJ8" s="388"/>
      <c r="AK8" s="15" t="str">
        <f t="shared" si="0"/>
        <v/>
      </c>
    </row>
    <row r="9" spans="1:37" s="16" customFormat="1" ht="53.25" customHeight="1">
      <c r="A9" s="15"/>
      <c r="B9" s="463" t="s">
        <v>127</v>
      </c>
      <c r="C9" s="112">
        <v>5</v>
      </c>
      <c r="D9" s="355" t="s">
        <v>140</v>
      </c>
      <c r="E9" s="74" t="s">
        <v>141</v>
      </c>
      <c r="F9" s="317" t="s">
        <v>303</v>
      </c>
      <c r="G9" s="73" t="s">
        <v>306</v>
      </c>
      <c r="H9" s="317" t="s">
        <v>1234</v>
      </c>
      <c r="I9" s="74" t="s">
        <v>1235</v>
      </c>
      <c r="J9" s="356" t="s">
        <v>14</v>
      </c>
      <c r="K9" s="379" t="s">
        <v>14</v>
      </c>
      <c r="L9" s="38" t="s">
        <v>14</v>
      </c>
      <c r="M9" s="39" t="s">
        <v>14</v>
      </c>
      <c r="N9" s="40" t="s">
        <v>15</v>
      </c>
      <c r="O9" s="40" t="s">
        <v>14</v>
      </c>
      <c r="P9" s="41" t="s">
        <v>14</v>
      </c>
      <c r="Q9" s="38" t="s">
        <v>14</v>
      </c>
      <c r="R9" s="39" t="s">
        <v>14</v>
      </c>
      <c r="S9" s="40" t="s">
        <v>15</v>
      </c>
      <c r="T9" s="40" t="s">
        <v>14</v>
      </c>
      <c r="U9" s="357" t="s">
        <v>15</v>
      </c>
      <c r="V9" s="145" t="s">
        <v>14</v>
      </c>
      <c r="W9" s="201" t="s">
        <v>14</v>
      </c>
      <c r="X9" s="201" t="s">
        <v>14</v>
      </c>
      <c r="Y9" s="201" t="s">
        <v>14</v>
      </c>
      <c r="Z9" s="201" t="s">
        <v>16</v>
      </c>
      <c r="AA9" s="201" t="s">
        <v>14</v>
      </c>
      <c r="AB9" s="201" t="s">
        <v>14</v>
      </c>
      <c r="AC9" s="201" t="s">
        <v>14</v>
      </c>
      <c r="AD9" s="201" t="s">
        <v>14</v>
      </c>
      <c r="AE9" s="201"/>
      <c r="AF9" s="201" t="s">
        <v>14</v>
      </c>
      <c r="AG9" s="201"/>
      <c r="AH9" s="202"/>
      <c r="AI9" s="257"/>
      <c r="AJ9" s="386"/>
      <c r="AK9" s="15" t="str">
        <f t="shared" si="0"/>
        <v>○</v>
      </c>
    </row>
    <row r="10" spans="1:37" s="16" customFormat="1" ht="53.25" customHeight="1">
      <c r="A10" s="15"/>
      <c r="B10" s="464"/>
      <c r="C10" s="57">
        <v>6</v>
      </c>
      <c r="D10" s="154" t="s">
        <v>1270</v>
      </c>
      <c r="E10" s="88" t="s">
        <v>145</v>
      </c>
      <c r="F10" s="270" t="s">
        <v>303</v>
      </c>
      <c r="G10" s="56" t="s">
        <v>226</v>
      </c>
      <c r="H10" s="270" t="s">
        <v>936</v>
      </c>
      <c r="I10" s="88" t="s">
        <v>1064</v>
      </c>
      <c r="J10" s="338" t="s">
        <v>14</v>
      </c>
      <c r="K10" s="380"/>
      <c r="L10" s="50" t="s">
        <v>14</v>
      </c>
      <c r="M10" s="51" t="s">
        <v>14</v>
      </c>
      <c r="N10" s="52" t="s">
        <v>14</v>
      </c>
      <c r="O10" s="52" t="s">
        <v>14</v>
      </c>
      <c r="P10" s="53" t="s">
        <v>14</v>
      </c>
      <c r="Q10" s="50" t="s">
        <v>14</v>
      </c>
      <c r="R10" s="51" t="s">
        <v>14</v>
      </c>
      <c r="S10" s="52" t="s">
        <v>14</v>
      </c>
      <c r="T10" s="52" t="s">
        <v>14</v>
      </c>
      <c r="U10" s="359" t="s">
        <v>14</v>
      </c>
      <c r="V10" s="150" t="s">
        <v>14</v>
      </c>
      <c r="W10" s="265" t="s">
        <v>14</v>
      </c>
      <c r="X10" s="265" t="s">
        <v>14</v>
      </c>
      <c r="Y10" s="265" t="s">
        <v>14</v>
      </c>
      <c r="Z10" s="265" t="s">
        <v>14</v>
      </c>
      <c r="AA10" s="265" t="s">
        <v>14</v>
      </c>
      <c r="AB10" s="265" t="s">
        <v>14</v>
      </c>
      <c r="AC10" s="265" t="s">
        <v>14</v>
      </c>
      <c r="AD10" s="265" t="s">
        <v>14</v>
      </c>
      <c r="AE10" s="265" t="s">
        <v>14</v>
      </c>
      <c r="AF10" s="265" t="s">
        <v>14</v>
      </c>
      <c r="AG10" s="265" t="s">
        <v>15</v>
      </c>
      <c r="AH10" s="266" t="s">
        <v>15</v>
      </c>
      <c r="AI10" s="267"/>
      <c r="AJ10" s="387"/>
      <c r="AK10" s="15" t="str">
        <f t="shared" si="0"/>
        <v>○</v>
      </c>
    </row>
    <row r="11" spans="1:37" s="16" customFormat="1" ht="78.75" customHeight="1">
      <c r="A11" s="15"/>
      <c r="B11" s="464"/>
      <c r="C11" s="57">
        <v>7</v>
      </c>
      <c r="D11" s="335" t="s">
        <v>461</v>
      </c>
      <c r="E11" s="48" t="s">
        <v>65</v>
      </c>
      <c r="F11" s="270" t="s">
        <v>303</v>
      </c>
      <c r="G11" s="61" t="s">
        <v>462</v>
      </c>
      <c r="H11" s="281" t="s">
        <v>1236</v>
      </c>
      <c r="I11" s="48" t="s">
        <v>1066</v>
      </c>
      <c r="J11" s="338" t="s">
        <v>15</v>
      </c>
      <c r="K11" s="380"/>
      <c r="L11" s="50" t="s">
        <v>15</v>
      </c>
      <c r="M11" s="51" t="s">
        <v>15</v>
      </c>
      <c r="N11" s="52" t="s">
        <v>15</v>
      </c>
      <c r="O11" s="52"/>
      <c r="P11" s="53"/>
      <c r="Q11" s="50" t="s">
        <v>15</v>
      </c>
      <c r="R11" s="51" t="s">
        <v>15</v>
      </c>
      <c r="S11" s="52" t="s">
        <v>15</v>
      </c>
      <c r="T11" s="52"/>
      <c r="U11" s="359"/>
      <c r="V11" s="150" t="s">
        <v>15</v>
      </c>
      <c r="W11" s="265" t="s">
        <v>15</v>
      </c>
      <c r="X11" s="265" t="s">
        <v>15</v>
      </c>
      <c r="Y11" s="265" t="s">
        <v>15</v>
      </c>
      <c r="Z11" s="265" t="s">
        <v>15</v>
      </c>
      <c r="AA11" s="265" t="s">
        <v>15</v>
      </c>
      <c r="AB11" s="265" t="s">
        <v>15</v>
      </c>
      <c r="AC11" s="265" t="s">
        <v>15</v>
      </c>
      <c r="AD11" s="265" t="s">
        <v>15</v>
      </c>
      <c r="AE11" s="265"/>
      <c r="AF11" s="265" t="s">
        <v>15</v>
      </c>
      <c r="AG11" s="265" t="s">
        <v>15</v>
      </c>
      <c r="AH11" s="266"/>
      <c r="AI11" s="267"/>
      <c r="AJ11" s="288" t="s">
        <v>763</v>
      </c>
      <c r="AK11" s="15" t="str">
        <f>IF(OR(L11="○",Q11="○"),"○","")</f>
        <v>○</v>
      </c>
    </row>
    <row r="12" spans="1:37" s="16" customFormat="1" ht="77.25" customHeight="1">
      <c r="A12" s="15"/>
      <c r="B12" s="464"/>
      <c r="C12" s="57">
        <v>8</v>
      </c>
      <c r="D12" s="335" t="s">
        <v>1272</v>
      </c>
      <c r="E12" s="48" t="s">
        <v>65</v>
      </c>
      <c r="F12" s="270" t="s">
        <v>303</v>
      </c>
      <c r="G12" s="61" t="s">
        <v>462</v>
      </c>
      <c r="H12" s="281" t="s">
        <v>1273</v>
      </c>
      <c r="I12" s="48" t="s">
        <v>1274</v>
      </c>
      <c r="J12" s="338" t="s">
        <v>15</v>
      </c>
      <c r="K12" s="380"/>
      <c r="L12" s="50" t="s">
        <v>15</v>
      </c>
      <c r="M12" s="51"/>
      <c r="N12" s="52"/>
      <c r="O12" s="399" t="s">
        <v>15</v>
      </c>
      <c r="P12" s="339" t="s">
        <v>15</v>
      </c>
      <c r="Q12" s="400" t="s">
        <v>15</v>
      </c>
      <c r="R12" s="51"/>
      <c r="S12" s="52"/>
      <c r="T12" s="399" t="s">
        <v>15</v>
      </c>
      <c r="U12" s="340" t="s">
        <v>15</v>
      </c>
      <c r="V12" s="401" t="s">
        <v>1275</v>
      </c>
      <c r="W12" s="402" t="s">
        <v>1276</v>
      </c>
      <c r="X12" s="402" t="s">
        <v>15</v>
      </c>
      <c r="Y12" s="402" t="s">
        <v>15</v>
      </c>
      <c r="Z12" s="402" t="s">
        <v>1276</v>
      </c>
      <c r="AA12" s="402" t="s">
        <v>1276</v>
      </c>
      <c r="AB12" s="402" t="s">
        <v>1276</v>
      </c>
      <c r="AC12" s="402" t="s">
        <v>15</v>
      </c>
      <c r="AD12" s="402" t="s">
        <v>15</v>
      </c>
      <c r="AE12" s="402" t="s">
        <v>15</v>
      </c>
      <c r="AF12" s="402" t="s">
        <v>1276</v>
      </c>
      <c r="AG12" s="402" t="s">
        <v>15</v>
      </c>
      <c r="AH12" s="266" t="s">
        <v>746</v>
      </c>
      <c r="AI12" s="267"/>
      <c r="AJ12" s="387"/>
      <c r="AK12" s="15" t="str">
        <f>IF(OR(L12="○",Q12="○"),"○","")</f>
        <v>○</v>
      </c>
    </row>
    <row r="13" spans="1:37" s="16" customFormat="1" ht="53.25" customHeight="1">
      <c r="A13" s="15"/>
      <c r="B13" s="464"/>
      <c r="C13" s="57">
        <f>C12+1</f>
        <v>9</v>
      </c>
      <c r="D13" s="358" t="s">
        <v>146</v>
      </c>
      <c r="E13" s="88" t="s">
        <v>147</v>
      </c>
      <c r="F13" s="270" t="s">
        <v>303</v>
      </c>
      <c r="G13" s="56" t="s">
        <v>148</v>
      </c>
      <c r="H13" s="270" t="s">
        <v>933</v>
      </c>
      <c r="I13" s="88" t="s">
        <v>994</v>
      </c>
      <c r="J13" s="338"/>
      <c r="K13" s="380" t="s">
        <v>14</v>
      </c>
      <c r="L13" s="50" t="s">
        <v>14</v>
      </c>
      <c r="M13" s="51"/>
      <c r="N13" s="52"/>
      <c r="O13" s="52" t="s">
        <v>14</v>
      </c>
      <c r="P13" s="53" t="s">
        <v>15</v>
      </c>
      <c r="Q13" s="50" t="s">
        <v>14</v>
      </c>
      <c r="R13" s="51"/>
      <c r="S13" s="52"/>
      <c r="T13" s="52" t="s">
        <v>14</v>
      </c>
      <c r="U13" s="359" t="s">
        <v>15</v>
      </c>
      <c r="V13" s="150" t="s">
        <v>15</v>
      </c>
      <c r="W13" s="265" t="s">
        <v>15</v>
      </c>
      <c r="X13" s="265"/>
      <c r="Y13" s="265" t="s">
        <v>14</v>
      </c>
      <c r="Z13" s="265"/>
      <c r="AA13" s="265"/>
      <c r="AB13" s="265" t="s">
        <v>15</v>
      </c>
      <c r="AC13" s="265" t="s">
        <v>14</v>
      </c>
      <c r="AD13" s="265" t="s">
        <v>15</v>
      </c>
      <c r="AE13" s="265"/>
      <c r="AF13" s="265" t="s">
        <v>16</v>
      </c>
      <c r="AG13" s="265"/>
      <c r="AH13" s="266"/>
      <c r="AI13" s="267"/>
      <c r="AJ13" s="387"/>
      <c r="AK13" s="15" t="str">
        <f t="shared" si="0"/>
        <v>○</v>
      </c>
    </row>
    <row r="14" spans="1:37" s="16" customFormat="1" ht="53.25" customHeight="1">
      <c r="A14" s="15"/>
      <c r="B14" s="464"/>
      <c r="C14" s="57">
        <f>C13+1</f>
        <v>10</v>
      </c>
      <c r="D14" s="358" t="s">
        <v>1115</v>
      </c>
      <c r="E14" s="88" t="s">
        <v>46</v>
      </c>
      <c r="F14" s="270" t="s">
        <v>303</v>
      </c>
      <c r="G14" s="61" t="s">
        <v>472</v>
      </c>
      <c r="H14" s="270" t="s">
        <v>1237</v>
      </c>
      <c r="I14" s="48" t="s">
        <v>1152</v>
      </c>
      <c r="J14" s="338"/>
      <c r="K14" s="380" t="s">
        <v>877</v>
      </c>
      <c r="L14" s="50" t="s">
        <v>878</v>
      </c>
      <c r="M14" s="51" t="s">
        <v>16</v>
      </c>
      <c r="N14" s="52" t="s">
        <v>16</v>
      </c>
      <c r="O14" s="52" t="s">
        <v>16</v>
      </c>
      <c r="P14" s="53" t="s">
        <v>16</v>
      </c>
      <c r="Q14" s="50" t="s">
        <v>878</v>
      </c>
      <c r="R14" s="51" t="s">
        <v>16</v>
      </c>
      <c r="S14" s="52" t="s">
        <v>16</v>
      </c>
      <c r="T14" s="52" t="s">
        <v>17</v>
      </c>
      <c r="U14" s="359" t="s">
        <v>17</v>
      </c>
      <c r="V14" s="150" t="s">
        <v>14</v>
      </c>
      <c r="W14" s="265" t="s">
        <v>14</v>
      </c>
      <c r="X14" s="265" t="s">
        <v>14</v>
      </c>
      <c r="Y14" s="265" t="s">
        <v>14</v>
      </c>
      <c r="Z14" s="265" t="s">
        <v>16</v>
      </c>
      <c r="AA14" s="265" t="s">
        <v>14</v>
      </c>
      <c r="AB14" s="265" t="s">
        <v>14</v>
      </c>
      <c r="AC14" s="265" t="s">
        <v>14</v>
      </c>
      <c r="AD14" s="265" t="s">
        <v>14</v>
      </c>
      <c r="AE14" s="265" t="s">
        <v>14</v>
      </c>
      <c r="AF14" s="265" t="s">
        <v>14</v>
      </c>
      <c r="AG14" s="265" t="s">
        <v>15</v>
      </c>
      <c r="AH14" s="266" t="s">
        <v>15</v>
      </c>
      <c r="AI14" s="267" t="s">
        <v>16</v>
      </c>
      <c r="AJ14" s="387"/>
      <c r="AK14" s="15" t="str">
        <f t="shared" si="0"/>
        <v/>
      </c>
    </row>
    <row r="15" spans="1:37" s="16" customFormat="1" ht="53.25" customHeight="1">
      <c r="A15" s="15"/>
      <c r="B15" s="464"/>
      <c r="C15" s="57">
        <f t="shared" ref="C15:C41" si="1">C14+1</f>
        <v>11</v>
      </c>
      <c r="D15" s="358" t="s">
        <v>152</v>
      </c>
      <c r="E15" s="48" t="s">
        <v>153</v>
      </c>
      <c r="F15" s="169" t="s">
        <v>303</v>
      </c>
      <c r="G15" s="56" t="s">
        <v>154</v>
      </c>
      <c r="H15" s="281" t="s">
        <v>938</v>
      </c>
      <c r="I15" s="48" t="s">
        <v>1065</v>
      </c>
      <c r="J15" s="338"/>
      <c r="K15" s="380" t="s">
        <v>14</v>
      </c>
      <c r="L15" s="50"/>
      <c r="M15" s="51"/>
      <c r="N15" s="52"/>
      <c r="O15" s="52"/>
      <c r="P15" s="53"/>
      <c r="Q15" s="50" t="s">
        <v>16</v>
      </c>
      <c r="R15" s="51"/>
      <c r="S15" s="52" t="s">
        <v>16</v>
      </c>
      <c r="T15" s="52" t="s">
        <v>16</v>
      </c>
      <c r="U15" s="359" t="s">
        <v>16</v>
      </c>
      <c r="V15" s="150" t="s">
        <v>15</v>
      </c>
      <c r="W15" s="265" t="s">
        <v>15</v>
      </c>
      <c r="X15" s="265"/>
      <c r="Y15" s="265"/>
      <c r="Z15" s="265"/>
      <c r="AA15" s="265" t="s">
        <v>16</v>
      </c>
      <c r="AB15" s="265"/>
      <c r="AC15" s="265"/>
      <c r="AD15" s="265"/>
      <c r="AE15" s="265"/>
      <c r="AF15" s="265"/>
      <c r="AG15" s="265"/>
      <c r="AH15" s="266"/>
      <c r="AI15" s="267"/>
      <c r="AJ15" s="387"/>
      <c r="AK15" s="15" t="str">
        <f t="shared" si="0"/>
        <v/>
      </c>
    </row>
    <row r="16" spans="1:37" s="16" customFormat="1" ht="53.25" customHeight="1">
      <c r="A16" s="15"/>
      <c r="B16" s="464"/>
      <c r="C16" s="57">
        <f t="shared" si="1"/>
        <v>12</v>
      </c>
      <c r="D16" s="358" t="s">
        <v>155</v>
      </c>
      <c r="E16" s="48" t="s">
        <v>65</v>
      </c>
      <c r="F16" s="169" t="s">
        <v>303</v>
      </c>
      <c r="G16" s="56" t="s">
        <v>156</v>
      </c>
      <c r="H16" s="281" t="s">
        <v>1153</v>
      </c>
      <c r="I16" s="48" t="s">
        <v>1154</v>
      </c>
      <c r="J16" s="338"/>
      <c r="K16" s="380" t="s">
        <v>14</v>
      </c>
      <c r="L16" s="50" t="s">
        <v>14</v>
      </c>
      <c r="M16" s="51"/>
      <c r="N16" s="52"/>
      <c r="O16" s="52" t="s">
        <v>14</v>
      </c>
      <c r="P16" s="53" t="s">
        <v>14</v>
      </c>
      <c r="Q16" s="50" t="s">
        <v>14</v>
      </c>
      <c r="R16" s="51"/>
      <c r="S16" s="52"/>
      <c r="T16" s="52" t="s">
        <v>15</v>
      </c>
      <c r="U16" s="359" t="s">
        <v>14</v>
      </c>
      <c r="V16" s="150" t="s">
        <v>14</v>
      </c>
      <c r="W16" s="265" t="s">
        <v>14</v>
      </c>
      <c r="X16" s="265"/>
      <c r="Y16" s="265" t="s">
        <v>15</v>
      </c>
      <c r="Z16" s="265"/>
      <c r="AA16" s="265"/>
      <c r="AB16" s="265" t="s">
        <v>15</v>
      </c>
      <c r="AC16" s="265"/>
      <c r="AD16" s="265" t="s">
        <v>15</v>
      </c>
      <c r="AE16" s="265"/>
      <c r="AF16" s="265" t="s">
        <v>15</v>
      </c>
      <c r="AG16" s="265" t="s">
        <v>15</v>
      </c>
      <c r="AH16" s="266"/>
      <c r="AI16" s="267"/>
      <c r="AJ16" s="387"/>
      <c r="AK16" s="15" t="str">
        <f t="shared" si="0"/>
        <v>○</v>
      </c>
    </row>
    <row r="17" spans="1:37" s="16" customFormat="1" ht="53.25" customHeight="1">
      <c r="A17" s="15"/>
      <c r="B17" s="464"/>
      <c r="C17" s="57">
        <f t="shared" si="1"/>
        <v>13</v>
      </c>
      <c r="D17" s="358" t="s">
        <v>1271</v>
      </c>
      <c r="E17" s="48" t="s">
        <v>157</v>
      </c>
      <c r="F17" s="169" t="s">
        <v>303</v>
      </c>
      <c r="G17" s="56" t="s">
        <v>158</v>
      </c>
      <c r="H17" s="281" t="s">
        <v>946</v>
      </c>
      <c r="I17" s="48" t="s">
        <v>945</v>
      </c>
      <c r="J17" s="338"/>
      <c r="K17" s="380" t="s">
        <v>14</v>
      </c>
      <c r="L17" s="50" t="s">
        <v>16</v>
      </c>
      <c r="M17" s="51" t="s">
        <v>16</v>
      </c>
      <c r="N17" s="52" t="s">
        <v>16</v>
      </c>
      <c r="O17" s="52" t="s">
        <v>16</v>
      </c>
      <c r="P17" s="53" t="s">
        <v>16</v>
      </c>
      <c r="Q17" s="50" t="s">
        <v>16</v>
      </c>
      <c r="R17" s="51" t="s">
        <v>16</v>
      </c>
      <c r="S17" s="52" t="s">
        <v>16</v>
      </c>
      <c r="T17" s="52" t="s">
        <v>16</v>
      </c>
      <c r="U17" s="359" t="s">
        <v>16</v>
      </c>
      <c r="V17" s="150" t="s">
        <v>15</v>
      </c>
      <c r="W17" s="265" t="s">
        <v>15</v>
      </c>
      <c r="X17" s="265" t="s">
        <v>15</v>
      </c>
      <c r="Y17" s="265" t="s">
        <v>17</v>
      </c>
      <c r="Z17" s="265" t="s">
        <v>16</v>
      </c>
      <c r="AA17" s="265" t="s">
        <v>15</v>
      </c>
      <c r="AB17" s="265" t="s">
        <v>15</v>
      </c>
      <c r="AC17" s="265" t="s">
        <v>15</v>
      </c>
      <c r="AD17" s="265" t="s">
        <v>15</v>
      </c>
      <c r="AE17" s="265" t="s">
        <v>16</v>
      </c>
      <c r="AF17" s="265" t="s">
        <v>16</v>
      </c>
      <c r="AG17" s="265" t="s">
        <v>15</v>
      </c>
      <c r="AH17" s="266"/>
      <c r="AI17" s="267"/>
      <c r="AJ17" s="387"/>
      <c r="AK17" s="15" t="str">
        <f t="shared" si="0"/>
        <v/>
      </c>
    </row>
    <row r="18" spans="1:37" s="16" customFormat="1" ht="53.25" customHeight="1">
      <c r="A18" s="15"/>
      <c r="B18" s="464"/>
      <c r="C18" s="57">
        <f t="shared" si="1"/>
        <v>14</v>
      </c>
      <c r="D18" s="358" t="s">
        <v>159</v>
      </c>
      <c r="E18" s="48" t="s">
        <v>160</v>
      </c>
      <c r="F18" s="169" t="s">
        <v>303</v>
      </c>
      <c r="G18" s="56" t="s">
        <v>161</v>
      </c>
      <c r="H18" s="281" t="s">
        <v>1157</v>
      </c>
      <c r="I18" s="48" t="s">
        <v>1158</v>
      </c>
      <c r="J18" s="338"/>
      <c r="K18" s="380" t="s">
        <v>14</v>
      </c>
      <c r="L18" s="50" t="s">
        <v>16</v>
      </c>
      <c r="M18" s="51"/>
      <c r="N18" s="52"/>
      <c r="O18" s="52" t="s">
        <v>16</v>
      </c>
      <c r="P18" s="53" t="s">
        <v>16</v>
      </c>
      <c r="Q18" s="50"/>
      <c r="R18" s="51"/>
      <c r="S18" s="52"/>
      <c r="T18" s="52"/>
      <c r="U18" s="359"/>
      <c r="V18" s="150"/>
      <c r="W18" s="265"/>
      <c r="X18" s="265"/>
      <c r="Y18" s="265"/>
      <c r="Z18" s="265"/>
      <c r="AA18" s="265"/>
      <c r="AB18" s="265"/>
      <c r="AC18" s="265"/>
      <c r="AD18" s="265"/>
      <c r="AE18" s="265"/>
      <c r="AF18" s="265"/>
      <c r="AG18" s="265"/>
      <c r="AH18" s="266"/>
      <c r="AI18" s="267"/>
      <c r="AJ18" s="387"/>
      <c r="AK18" s="15" t="str">
        <f t="shared" si="0"/>
        <v/>
      </c>
    </row>
    <row r="19" spans="1:37" s="16" customFormat="1" ht="53.25" customHeight="1">
      <c r="A19" s="15"/>
      <c r="B19" s="464"/>
      <c r="C19" s="57">
        <f t="shared" si="1"/>
        <v>15</v>
      </c>
      <c r="D19" s="358" t="s">
        <v>162</v>
      </c>
      <c r="E19" s="48" t="s">
        <v>163</v>
      </c>
      <c r="F19" s="169" t="s">
        <v>303</v>
      </c>
      <c r="G19" s="56" t="s">
        <v>307</v>
      </c>
      <c r="H19" s="281" t="s">
        <v>949</v>
      </c>
      <c r="I19" s="48" t="s">
        <v>1072</v>
      </c>
      <c r="J19" s="338"/>
      <c r="K19" s="380" t="s">
        <v>877</v>
      </c>
      <c r="L19" s="50" t="s">
        <v>14</v>
      </c>
      <c r="M19" s="51" t="s">
        <v>15</v>
      </c>
      <c r="N19" s="52" t="s">
        <v>15</v>
      </c>
      <c r="O19" s="52" t="s">
        <v>14</v>
      </c>
      <c r="P19" s="53" t="s">
        <v>14</v>
      </c>
      <c r="Q19" s="50"/>
      <c r="R19" s="51"/>
      <c r="S19" s="52"/>
      <c r="T19" s="52"/>
      <c r="U19" s="359"/>
      <c r="V19" s="150"/>
      <c r="W19" s="265"/>
      <c r="X19" s="265"/>
      <c r="Y19" s="265"/>
      <c r="Z19" s="265"/>
      <c r="AA19" s="265"/>
      <c r="AB19" s="265"/>
      <c r="AC19" s="265"/>
      <c r="AD19" s="265"/>
      <c r="AE19" s="265"/>
      <c r="AF19" s="265"/>
      <c r="AG19" s="265"/>
      <c r="AH19" s="266"/>
      <c r="AI19" s="267"/>
      <c r="AJ19" s="387"/>
      <c r="AK19" s="15" t="str">
        <f t="shared" si="0"/>
        <v>○</v>
      </c>
    </row>
    <row r="20" spans="1:37" s="16" customFormat="1" ht="53.25" customHeight="1">
      <c r="A20" s="15"/>
      <c r="B20" s="464"/>
      <c r="C20" s="57">
        <f t="shared" si="1"/>
        <v>16</v>
      </c>
      <c r="D20" s="154" t="s">
        <v>457</v>
      </c>
      <c r="E20" s="48" t="s">
        <v>458</v>
      </c>
      <c r="F20" s="270" t="s">
        <v>303</v>
      </c>
      <c r="G20" s="61" t="s">
        <v>459</v>
      </c>
      <c r="H20" s="281" t="s">
        <v>1163</v>
      </c>
      <c r="I20" s="48" t="s">
        <v>1164</v>
      </c>
      <c r="J20" s="338"/>
      <c r="K20" s="380" t="s">
        <v>761</v>
      </c>
      <c r="L20" s="50"/>
      <c r="M20" s="51"/>
      <c r="N20" s="52"/>
      <c r="O20" s="52"/>
      <c r="P20" s="53"/>
      <c r="Q20" s="50" t="s">
        <v>16</v>
      </c>
      <c r="R20" s="51"/>
      <c r="S20" s="52"/>
      <c r="T20" s="52" t="s">
        <v>17</v>
      </c>
      <c r="U20" s="359" t="s">
        <v>17</v>
      </c>
      <c r="V20" s="150" t="s">
        <v>761</v>
      </c>
      <c r="W20" s="60" t="s">
        <v>761</v>
      </c>
      <c r="X20" s="265"/>
      <c r="Y20" s="265"/>
      <c r="Z20" s="265"/>
      <c r="AA20" s="265"/>
      <c r="AB20" s="265"/>
      <c r="AC20" s="265"/>
      <c r="AD20" s="265"/>
      <c r="AE20" s="265"/>
      <c r="AF20" s="52" t="s">
        <v>761</v>
      </c>
      <c r="AG20" s="52" t="s">
        <v>761</v>
      </c>
      <c r="AH20" s="266"/>
      <c r="AI20" s="267"/>
      <c r="AJ20" s="387"/>
      <c r="AK20" s="15" t="str">
        <f t="shared" si="0"/>
        <v/>
      </c>
    </row>
    <row r="21" spans="1:37" s="16" customFormat="1" ht="53.25" customHeight="1">
      <c r="A21" s="15"/>
      <c r="B21" s="464"/>
      <c r="C21" s="57">
        <f t="shared" si="1"/>
        <v>17</v>
      </c>
      <c r="D21" s="154" t="s">
        <v>460</v>
      </c>
      <c r="E21" s="48" t="s">
        <v>458</v>
      </c>
      <c r="F21" s="270" t="s">
        <v>303</v>
      </c>
      <c r="G21" s="61" t="s">
        <v>459</v>
      </c>
      <c r="H21" s="281" t="s">
        <v>1163</v>
      </c>
      <c r="I21" s="48" t="s">
        <v>1164</v>
      </c>
      <c r="J21" s="338"/>
      <c r="K21" s="380" t="s">
        <v>761</v>
      </c>
      <c r="L21" s="50"/>
      <c r="M21" s="51"/>
      <c r="N21" s="52"/>
      <c r="O21" s="52"/>
      <c r="P21" s="53"/>
      <c r="Q21" s="50" t="s">
        <v>762</v>
      </c>
      <c r="R21" s="51"/>
      <c r="S21" s="52"/>
      <c r="T21" s="52" t="s">
        <v>17</v>
      </c>
      <c r="U21" s="359" t="s">
        <v>17</v>
      </c>
      <c r="V21" s="150" t="s">
        <v>761</v>
      </c>
      <c r="W21" s="60" t="s">
        <v>761</v>
      </c>
      <c r="X21" s="265"/>
      <c r="Y21" s="265"/>
      <c r="Z21" s="265"/>
      <c r="AA21" s="265"/>
      <c r="AB21" s="265"/>
      <c r="AC21" s="265"/>
      <c r="AD21" s="265"/>
      <c r="AE21" s="265"/>
      <c r="AF21" s="52" t="s">
        <v>761</v>
      </c>
      <c r="AG21" s="52" t="s">
        <v>761</v>
      </c>
      <c r="AH21" s="266"/>
      <c r="AI21" s="267"/>
      <c r="AJ21" s="387"/>
      <c r="AK21" s="15" t="str">
        <f t="shared" si="0"/>
        <v/>
      </c>
    </row>
    <row r="22" spans="1:37" s="16" customFormat="1" ht="53.25" customHeight="1">
      <c r="A22" s="15"/>
      <c r="B22" s="464"/>
      <c r="C22" s="57">
        <f t="shared" si="1"/>
        <v>18</v>
      </c>
      <c r="D22" s="154" t="s">
        <v>463</v>
      </c>
      <c r="E22" s="48" t="s">
        <v>464</v>
      </c>
      <c r="F22" s="270" t="s">
        <v>303</v>
      </c>
      <c r="G22" s="61" t="s">
        <v>465</v>
      </c>
      <c r="H22" s="281" t="s">
        <v>956</v>
      </c>
      <c r="I22" s="48" t="s">
        <v>1078</v>
      </c>
      <c r="J22" s="338"/>
      <c r="K22" s="380" t="s">
        <v>792</v>
      </c>
      <c r="L22" s="50" t="s">
        <v>878</v>
      </c>
      <c r="M22" s="51" t="s">
        <v>16</v>
      </c>
      <c r="N22" s="52" t="s">
        <v>16</v>
      </c>
      <c r="O22" s="52" t="s">
        <v>16</v>
      </c>
      <c r="P22" s="53" t="s">
        <v>16</v>
      </c>
      <c r="Q22" s="50"/>
      <c r="R22" s="51"/>
      <c r="S22" s="52"/>
      <c r="T22" s="52"/>
      <c r="U22" s="359"/>
      <c r="V22" s="150"/>
      <c r="W22" s="265"/>
      <c r="X22" s="265"/>
      <c r="Y22" s="265"/>
      <c r="Z22" s="265"/>
      <c r="AA22" s="265"/>
      <c r="AB22" s="265"/>
      <c r="AC22" s="265"/>
      <c r="AD22" s="265"/>
      <c r="AE22" s="265"/>
      <c r="AF22" s="265"/>
      <c r="AG22" s="265"/>
      <c r="AH22" s="266"/>
      <c r="AI22" s="267"/>
      <c r="AJ22" s="387"/>
      <c r="AK22" s="15" t="str">
        <f t="shared" si="0"/>
        <v/>
      </c>
    </row>
    <row r="23" spans="1:37" s="16" customFormat="1" ht="53.25" customHeight="1">
      <c r="A23" s="15"/>
      <c r="B23" s="464"/>
      <c r="C23" s="57">
        <f t="shared" si="1"/>
        <v>19</v>
      </c>
      <c r="D23" s="154" t="s">
        <v>466</v>
      </c>
      <c r="E23" s="48" t="s">
        <v>467</v>
      </c>
      <c r="F23" s="270" t="s">
        <v>303</v>
      </c>
      <c r="G23" s="61" t="s">
        <v>468</v>
      </c>
      <c r="H23" s="281" t="s">
        <v>1167</v>
      </c>
      <c r="I23" s="48" t="s">
        <v>1168</v>
      </c>
      <c r="J23" s="338"/>
      <c r="K23" s="380" t="s">
        <v>792</v>
      </c>
      <c r="L23" s="50" t="s">
        <v>877</v>
      </c>
      <c r="M23" s="51"/>
      <c r="N23" s="52" t="s">
        <v>791</v>
      </c>
      <c r="O23" s="52" t="s">
        <v>792</v>
      </c>
      <c r="P23" s="53" t="s">
        <v>792</v>
      </c>
      <c r="Q23" s="50"/>
      <c r="R23" s="51"/>
      <c r="S23" s="52"/>
      <c r="T23" s="52"/>
      <c r="U23" s="359"/>
      <c r="V23" s="150" t="s">
        <v>792</v>
      </c>
      <c r="W23" s="265"/>
      <c r="X23" s="265"/>
      <c r="Y23" s="265"/>
      <c r="Z23" s="265"/>
      <c r="AA23" s="265"/>
      <c r="AB23" s="265"/>
      <c r="AC23" s="265"/>
      <c r="AD23" s="265"/>
      <c r="AE23" s="265"/>
      <c r="AF23" s="265"/>
      <c r="AG23" s="265"/>
      <c r="AH23" s="266"/>
      <c r="AI23" s="267"/>
      <c r="AJ23" s="387"/>
      <c r="AK23" s="15" t="str">
        <f t="shared" si="0"/>
        <v>○</v>
      </c>
    </row>
    <row r="24" spans="1:37" s="16" customFormat="1" ht="53.25" customHeight="1">
      <c r="A24" s="15"/>
      <c r="B24" s="464"/>
      <c r="C24" s="57">
        <f t="shared" si="1"/>
        <v>20</v>
      </c>
      <c r="D24" s="154" t="s">
        <v>469</v>
      </c>
      <c r="E24" s="48" t="s">
        <v>470</v>
      </c>
      <c r="F24" s="270" t="s">
        <v>303</v>
      </c>
      <c r="G24" s="61" t="s">
        <v>471</v>
      </c>
      <c r="H24" s="281" t="s">
        <v>1238</v>
      </c>
      <c r="I24" s="48" t="s">
        <v>1239</v>
      </c>
      <c r="J24" s="338"/>
      <c r="K24" s="380" t="s">
        <v>745</v>
      </c>
      <c r="L24" s="50" t="s">
        <v>805</v>
      </c>
      <c r="M24" s="51"/>
      <c r="N24" s="52"/>
      <c r="O24" s="52"/>
      <c r="P24" s="53"/>
      <c r="Q24" s="50" t="s">
        <v>806</v>
      </c>
      <c r="R24" s="51"/>
      <c r="S24" s="52"/>
      <c r="T24" s="52" t="s">
        <v>806</v>
      </c>
      <c r="U24" s="359" t="s">
        <v>806</v>
      </c>
      <c r="V24" s="150" t="s">
        <v>15</v>
      </c>
      <c r="W24" s="265" t="s">
        <v>806</v>
      </c>
      <c r="X24" s="265"/>
      <c r="Y24" s="265"/>
      <c r="Z24" s="265"/>
      <c r="AA24" s="265" t="s">
        <v>806</v>
      </c>
      <c r="AB24" s="265" t="s">
        <v>806</v>
      </c>
      <c r="AC24" s="265"/>
      <c r="AD24" s="265" t="s">
        <v>805</v>
      </c>
      <c r="AE24" s="265" t="s">
        <v>806</v>
      </c>
      <c r="AF24" s="265" t="s">
        <v>806</v>
      </c>
      <c r="AG24" s="265" t="s">
        <v>806</v>
      </c>
      <c r="AH24" s="266"/>
      <c r="AI24" s="267"/>
      <c r="AJ24" s="387"/>
      <c r="AK24" s="15" t="str">
        <f t="shared" si="0"/>
        <v>○</v>
      </c>
    </row>
    <row r="25" spans="1:37" s="16" customFormat="1" ht="53.25" customHeight="1">
      <c r="A25" s="15"/>
      <c r="B25" s="464"/>
      <c r="C25" s="57">
        <f t="shared" si="1"/>
        <v>21</v>
      </c>
      <c r="D25" s="358" t="s">
        <v>149</v>
      </c>
      <c r="E25" s="88" t="s">
        <v>150</v>
      </c>
      <c r="F25" s="270" t="s">
        <v>305</v>
      </c>
      <c r="G25" s="56" t="s">
        <v>151</v>
      </c>
      <c r="H25" s="270" t="s">
        <v>1240</v>
      </c>
      <c r="I25" s="88" t="s">
        <v>1241</v>
      </c>
      <c r="J25" s="338"/>
      <c r="K25" s="380" t="s">
        <v>15</v>
      </c>
      <c r="L25" s="50" t="s">
        <v>15</v>
      </c>
      <c r="M25" s="51" t="s">
        <v>16</v>
      </c>
      <c r="N25" s="52" t="s">
        <v>16</v>
      </c>
      <c r="O25" s="52" t="s">
        <v>15</v>
      </c>
      <c r="P25" s="53" t="s">
        <v>15</v>
      </c>
      <c r="Q25" s="50"/>
      <c r="R25" s="51"/>
      <c r="S25" s="52"/>
      <c r="T25" s="52"/>
      <c r="U25" s="359"/>
      <c r="V25" s="150" t="s">
        <v>15</v>
      </c>
      <c r="W25" s="265"/>
      <c r="X25" s="265"/>
      <c r="Y25" s="265"/>
      <c r="Z25" s="265"/>
      <c r="AA25" s="265"/>
      <c r="AB25" s="265"/>
      <c r="AC25" s="265"/>
      <c r="AD25" s="265"/>
      <c r="AE25" s="265"/>
      <c r="AF25" s="265"/>
      <c r="AG25" s="265"/>
      <c r="AH25" s="266"/>
      <c r="AI25" s="267"/>
      <c r="AJ25" s="387"/>
      <c r="AK25" s="15" t="str">
        <f t="shared" si="0"/>
        <v>○</v>
      </c>
    </row>
    <row r="26" spans="1:37" s="16" customFormat="1" ht="53.25" customHeight="1" thickBot="1">
      <c r="A26" s="15"/>
      <c r="B26" s="443"/>
      <c r="C26" s="360">
        <f t="shared" si="1"/>
        <v>22</v>
      </c>
      <c r="D26" s="369" t="s">
        <v>1225</v>
      </c>
      <c r="E26" s="90" t="s">
        <v>503</v>
      </c>
      <c r="F26" s="362" t="s">
        <v>504</v>
      </c>
      <c r="G26" s="191" t="s">
        <v>505</v>
      </c>
      <c r="H26" s="363" t="s">
        <v>1242</v>
      </c>
      <c r="I26" s="90" t="s">
        <v>1242</v>
      </c>
      <c r="J26" s="364"/>
      <c r="K26" s="381" t="s">
        <v>761</v>
      </c>
      <c r="L26" s="105" t="s">
        <v>761</v>
      </c>
      <c r="M26" s="106"/>
      <c r="N26" s="107"/>
      <c r="O26" s="107" t="s">
        <v>761</v>
      </c>
      <c r="P26" s="108" t="s">
        <v>761</v>
      </c>
      <c r="Q26" s="105"/>
      <c r="R26" s="106"/>
      <c r="S26" s="107"/>
      <c r="T26" s="107"/>
      <c r="U26" s="366"/>
      <c r="V26" s="365" t="s">
        <v>761</v>
      </c>
      <c r="W26" s="367"/>
      <c r="X26" s="367"/>
      <c r="Y26" s="367"/>
      <c r="Z26" s="367"/>
      <c r="AA26" s="367"/>
      <c r="AB26" s="367"/>
      <c r="AC26" s="367"/>
      <c r="AD26" s="367"/>
      <c r="AE26" s="367"/>
      <c r="AF26" s="367"/>
      <c r="AG26" s="367"/>
      <c r="AH26" s="368"/>
      <c r="AI26" s="391"/>
      <c r="AJ26" s="388"/>
      <c r="AK26" s="15" t="str">
        <f t="shared" si="0"/>
        <v>○</v>
      </c>
    </row>
    <row r="27" spans="1:37" s="16" customFormat="1" ht="53.25" customHeight="1">
      <c r="A27" s="15"/>
      <c r="B27" s="540" t="s">
        <v>128</v>
      </c>
      <c r="C27" s="112">
        <f t="shared" si="1"/>
        <v>23</v>
      </c>
      <c r="D27" s="252" t="s">
        <v>1321</v>
      </c>
      <c r="E27" s="36" t="s">
        <v>164</v>
      </c>
      <c r="F27" s="168" t="s">
        <v>295</v>
      </c>
      <c r="G27" s="73" t="s">
        <v>165</v>
      </c>
      <c r="H27" s="199" t="s">
        <v>981</v>
      </c>
      <c r="I27" s="36" t="s">
        <v>981</v>
      </c>
      <c r="J27" s="356"/>
      <c r="K27" s="379" t="s">
        <v>14</v>
      </c>
      <c r="L27" s="38" t="s">
        <v>17</v>
      </c>
      <c r="M27" s="39"/>
      <c r="N27" s="40" t="s">
        <v>762</v>
      </c>
      <c r="O27" s="40" t="s">
        <v>762</v>
      </c>
      <c r="P27" s="41" t="s">
        <v>762</v>
      </c>
      <c r="Q27" s="38" t="s">
        <v>17</v>
      </c>
      <c r="R27" s="39"/>
      <c r="S27" s="40" t="s">
        <v>762</v>
      </c>
      <c r="T27" s="40" t="s">
        <v>762</v>
      </c>
      <c r="U27" s="357" t="s">
        <v>762</v>
      </c>
      <c r="V27" s="145" t="s">
        <v>14</v>
      </c>
      <c r="W27" s="201" t="s">
        <v>14</v>
      </c>
      <c r="X27" s="201" t="s">
        <v>16</v>
      </c>
      <c r="Y27" s="201" t="s">
        <v>15</v>
      </c>
      <c r="Z27" s="201" t="s">
        <v>16</v>
      </c>
      <c r="AA27" s="201" t="s">
        <v>16</v>
      </c>
      <c r="AB27" s="201" t="s">
        <v>16</v>
      </c>
      <c r="AC27" s="201" t="s">
        <v>16</v>
      </c>
      <c r="AD27" s="201" t="s">
        <v>16</v>
      </c>
      <c r="AE27" s="201" t="s">
        <v>16</v>
      </c>
      <c r="AF27" s="201" t="s">
        <v>16</v>
      </c>
      <c r="AG27" s="201" t="s">
        <v>16</v>
      </c>
      <c r="AH27" s="201" t="s">
        <v>16</v>
      </c>
      <c r="AI27" s="257"/>
      <c r="AJ27" s="386"/>
      <c r="AK27" s="15" t="str">
        <f t="shared" si="0"/>
        <v/>
      </c>
    </row>
    <row r="28" spans="1:37" s="16" customFormat="1" ht="53.25" customHeight="1">
      <c r="A28" s="15"/>
      <c r="B28" s="541"/>
      <c r="C28" s="57">
        <f t="shared" si="1"/>
        <v>24</v>
      </c>
      <c r="D28" s="393" t="s">
        <v>166</v>
      </c>
      <c r="E28" s="48" t="s">
        <v>167</v>
      </c>
      <c r="F28" s="169" t="s">
        <v>295</v>
      </c>
      <c r="G28" s="56" t="s">
        <v>168</v>
      </c>
      <c r="H28" s="281" t="s">
        <v>1199</v>
      </c>
      <c r="I28" s="48" t="s">
        <v>1196</v>
      </c>
      <c r="J28" s="338"/>
      <c r="K28" s="380" t="s">
        <v>14</v>
      </c>
      <c r="L28" s="50" t="s">
        <v>16</v>
      </c>
      <c r="M28" s="51"/>
      <c r="N28" s="52"/>
      <c r="O28" s="52" t="s">
        <v>17</v>
      </c>
      <c r="P28" s="53" t="s">
        <v>17</v>
      </c>
      <c r="Q28" s="50" t="s">
        <v>765</v>
      </c>
      <c r="R28" s="51"/>
      <c r="S28" s="52"/>
      <c r="T28" s="52" t="s">
        <v>17</v>
      </c>
      <c r="U28" s="151" t="s">
        <v>17</v>
      </c>
      <c r="V28" s="150" t="s">
        <v>14</v>
      </c>
      <c r="W28" s="265" t="s">
        <v>14</v>
      </c>
      <c r="X28" s="265"/>
      <c r="Y28" s="265"/>
      <c r="Z28" s="265"/>
      <c r="AA28" s="265" t="s">
        <v>16</v>
      </c>
      <c r="AB28" s="265" t="s">
        <v>16</v>
      </c>
      <c r="AC28" s="265" t="s">
        <v>16</v>
      </c>
      <c r="AD28" s="265"/>
      <c r="AE28" s="265"/>
      <c r="AF28" s="265" t="s">
        <v>16</v>
      </c>
      <c r="AG28" s="265"/>
      <c r="AH28" s="266"/>
      <c r="AI28" s="267"/>
      <c r="AJ28" s="387"/>
      <c r="AK28" s="15" t="str">
        <f t="shared" si="0"/>
        <v/>
      </c>
    </row>
    <row r="29" spans="1:37" s="16" customFormat="1" ht="53.25" customHeight="1">
      <c r="A29" s="15"/>
      <c r="B29" s="541"/>
      <c r="C29" s="57">
        <f t="shared" si="1"/>
        <v>25</v>
      </c>
      <c r="D29" s="432" t="s">
        <v>483</v>
      </c>
      <c r="E29" s="48" t="s">
        <v>78</v>
      </c>
      <c r="F29" s="169" t="s">
        <v>295</v>
      </c>
      <c r="G29" s="56" t="s">
        <v>169</v>
      </c>
      <c r="H29" s="281" t="s">
        <v>1243</v>
      </c>
      <c r="I29" s="48" t="s">
        <v>1244</v>
      </c>
      <c r="J29" s="338" t="s">
        <v>14</v>
      </c>
      <c r="K29" s="380"/>
      <c r="L29" s="50" t="s">
        <v>15</v>
      </c>
      <c r="M29" s="51"/>
      <c r="N29" s="52"/>
      <c r="O29" s="52" t="s">
        <v>15</v>
      </c>
      <c r="P29" s="53" t="s">
        <v>15</v>
      </c>
      <c r="Q29" s="50" t="s">
        <v>14</v>
      </c>
      <c r="R29" s="51"/>
      <c r="S29" s="52"/>
      <c r="T29" s="52" t="s">
        <v>14</v>
      </c>
      <c r="U29" s="359" t="s">
        <v>15</v>
      </c>
      <c r="V29" s="150" t="s">
        <v>14</v>
      </c>
      <c r="W29" s="265" t="s">
        <v>14</v>
      </c>
      <c r="X29" s="265" t="s">
        <v>16</v>
      </c>
      <c r="Y29" s="265" t="s">
        <v>14</v>
      </c>
      <c r="Z29" s="265" t="s">
        <v>15</v>
      </c>
      <c r="AA29" s="265" t="s">
        <v>14</v>
      </c>
      <c r="AB29" s="265" t="s">
        <v>14</v>
      </c>
      <c r="AC29" s="265" t="s">
        <v>14</v>
      </c>
      <c r="AD29" s="265" t="s">
        <v>14</v>
      </c>
      <c r="AE29" s="265" t="s">
        <v>14</v>
      </c>
      <c r="AF29" s="265" t="s">
        <v>14</v>
      </c>
      <c r="AG29" s="265" t="s">
        <v>14</v>
      </c>
      <c r="AH29" s="266"/>
      <c r="AI29" s="267"/>
      <c r="AJ29" s="387"/>
      <c r="AK29" s="15" t="str">
        <f t="shared" si="0"/>
        <v>○</v>
      </c>
    </row>
    <row r="30" spans="1:37" s="16" customFormat="1" ht="53.25" customHeight="1">
      <c r="A30" s="15"/>
      <c r="B30" s="541"/>
      <c r="C30" s="57">
        <f t="shared" si="1"/>
        <v>26</v>
      </c>
      <c r="D30" s="260" t="s">
        <v>487</v>
      </c>
      <c r="E30" s="47" t="s">
        <v>484</v>
      </c>
      <c r="F30" s="172" t="s">
        <v>485</v>
      </c>
      <c r="G30" s="262" t="s">
        <v>486</v>
      </c>
      <c r="H30" s="261" t="s">
        <v>1245</v>
      </c>
      <c r="I30" s="47" t="s">
        <v>1246</v>
      </c>
      <c r="J30" s="338"/>
      <c r="K30" s="380" t="s">
        <v>761</v>
      </c>
      <c r="L30" s="50" t="s">
        <v>878</v>
      </c>
      <c r="M30" s="51"/>
      <c r="N30" s="52"/>
      <c r="O30" s="52"/>
      <c r="P30" s="53" t="s">
        <v>746</v>
      </c>
      <c r="Q30" s="50" t="s">
        <v>878</v>
      </c>
      <c r="R30" s="51"/>
      <c r="S30" s="52"/>
      <c r="T30" s="52"/>
      <c r="U30" s="359" t="s">
        <v>746</v>
      </c>
      <c r="V30" s="150"/>
      <c r="W30" s="265"/>
      <c r="X30" s="265"/>
      <c r="Y30" s="265" t="s">
        <v>15</v>
      </c>
      <c r="Z30" s="265"/>
      <c r="AA30" s="265"/>
      <c r="AB30" s="265"/>
      <c r="AC30" s="265"/>
      <c r="AD30" s="265"/>
      <c r="AE30" s="265"/>
      <c r="AF30" s="265"/>
      <c r="AG30" s="265"/>
      <c r="AH30" s="266"/>
      <c r="AI30" s="267"/>
      <c r="AJ30" s="387"/>
      <c r="AK30" s="15" t="str">
        <f t="shared" si="0"/>
        <v/>
      </c>
    </row>
    <row r="31" spans="1:37" s="16" customFormat="1" ht="53.25" customHeight="1">
      <c r="A31" s="15"/>
      <c r="B31" s="541"/>
      <c r="C31" s="57">
        <f t="shared" si="1"/>
        <v>27</v>
      </c>
      <c r="D31" s="305" t="s">
        <v>488</v>
      </c>
      <c r="E31" s="47" t="s">
        <v>489</v>
      </c>
      <c r="F31" s="172" t="s">
        <v>485</v>
      </c>
      <c r="G31" s="46" t="s">
        <v>490</v>
      </c>
      <c r="H31" s="261" t="s">
        <v>978</v>
      </c>
      <c r="I31" s="47" t="s">
        <v>1091</v>
      </c>
      <c r="J31" s="338"/>
      <c r="K31" s="380" t="s">
        <v>14</v>
      </c>
      <c r="L31" s="50" t="s">
        <v>879</v>
      </c>
      <c r="M31" s="51"/>
      <c r="N31" s="52"/>
      <c r="O31" s="52" t="s">
        <v>14</v>
      </c>
      <c r="P31" s="53" t="s">
        <v>14</v>
      </c>
      <c r="Q31" s="50"/>
      <c r="R31" s="51"/>
      <c r="S31" s="52"/>
      <c r="T31" s="52"/>
      <c r="U31" s="359"/>
      <c r="V31" s="150"/>
      <c r="W31" s="265"/>
      <c r="X31" s="265"/>
      <c r="Y31" s="265"/>
      <c r="Z31" s="265"/>
      <c r="AA31" s="265"/>
      <c r="AB31" s="265"/>
      <c r="AC31" s="265"/>
      <c r="AD31" s="265"/>
      <c r="AE31" s="265"/>
      <c r="AF31" s="265"/>
      <c r="AG31" s="265"/>
      <c r="AH31" s="266"/>
      <c r="AI31" s="267"/>
      <c r="AJ31" s="387"/>
      <c r="AK31" s="15" t="str">
        <f t="shared" si="0"/>
        <v>○</v>
      </c>
    </row>
    <row r="32" spans="1:37" s="16" customFormat="1" ht="53.25" customHeight="1">
      <c r="A32" s="15"/>
      <c r="B32" s="541"/>
      <c r="C32" s="57">
        <f t="shared" si="1"/>
        <v>28</v>
      </c>
      <c r="D32" s="260" t="s">
        <v>1320</v>
      </c>
      <c r="E32" s="47" t="s">
        <v>491</v>
      </c>
      <c r="F32" s="172" t="s">
        <v>485</v>
      </c>
      <c r="G32" s="262" t="s">
        <v>492</v>
      </c>
      <c r="H32" s="261" t="s">
        <v>1247</v>
      </c>
      <c r="I32" s="47" t="s">
        <v>1248</v>
      </c>
      <c r="J32" s="338"/>
      <c r="K32" s="380" t="s">
        <v>761</v>
      </c>
      <c r="L32" s="50" t="s">
        <v>762</v>
      </c>
      <c r="M32" s="51" t="s">
        <v>762</v>
      </c>
      <c r="N32" s="52" t="s">
        <v>762</v>
      </c>
      <c r="O32" s="52" t="s">
        <v>762</v>
      </c>
      <c r="P32" s="53" t="s">
        <v>762</v>
      </c>
      <c r="Q32" s="50" t="s">
        <v>762</v>
      </c>
      <c r="R32" s="51" t="s">
        <v>762</v>
      </c>
      <c r="S32" s="52" t="s">
        <v>762</v>
      </c>
      <c r="T32" s="52" t="s">
        <v>762</v>
      </c>
      <c r="U32" s="151" t="s">
        <v>762</v>
      </c>
      <c r="V32" s="150" t="s">
        <v>762</v>
      </c>
      <c r="W32" s="265" t="s">
        <v>762</v>
      </c>
      <c r="X32" s="265" t="s">
        <v>762</v>
      </c>
      <c r="Y32" s="265" t="s">
        <v>762</v>
      </c>
      <c r="Z32" s="265" t="s">
        <v>762</v>
      </c>
      <c r="AA32" s="265" t="s">
        <v>762</v>
      </c>
      <c r="AB32" s="265" t="s">
        <v>762</v>
      </c>
      <c r="AC32" s="265" t="s">
        <v>762</v>
      </c>
      <c r="AD32" s="265" t="s">
        <v>762</v>
      </c>
      <c r="AE32" s="265" t="s">
        <v>762</v>
      </c>
      <c r="AF32" s="265" t="s">
        <v>762</v>
      </c>
      <c r="AG32" s="265" t="s">
        <v>762</v>
      </c>
      <c r="AH32" s="265" t="s">
        <v>762</v>
      </c>
      <c r="AI32" s="267" t="s">
        <v>762</v>
      </c>
      <c r="AJ32" s="387"/>
      <c r="AK32" s="15" t="str">
        <f t="shared" si="0"/>
        <v/>
      </c>
    </row>
    <row r="33" spans="1:37" s="16" customFormat="1" ht="81.75" customHeight="1">
      <c r="A33" s="15"/>
      <c r="B33" s="541"/>
      <c r="C33" s="57">
        <f t="shared" si="1"/>
        <v>29</v>
      </c>
      <c r="D33" s="370" t="s">
        <v>1268</v>
      </c>
      <c r="E33" s="47" t="s">
        <v>493</v>
      </c>
      <c r="F33" s="172" t="s">
        <v>494</v>
      </c>
      <c r="G33" s="262" t="s">
        <v>495</v>
      </c>
      <c r="H33" s="261" t="s">
        <v>1249</v>
      </c>
      <c r="I33" s="47" t="s">
        <v>1250</v>
      </c>
      <c r="J33" s="338"/>
      <c r="K33" s="380" t="s">
        <v>761</v>
      </c>
      <c r="L33" s="50" t="s">
        <v>877</v>
      </c>
      <c r="M33" s="51"/>
      <c r="N33" s="52"/>
      <c r="O33" s="52"/>
      <c r="P33" s="53" t="s">
        <v>761</v>
      </c>
      <c r="Q33" s="50" t="s">
        <v>877</v>
      </c>
      <c r="R33" s="51"/>
      <c r="S33" s="52"/>
      <c r="T33" s="52"/>
      <c r="U33" s="359" t="s">
        <v>761</v>
      </c>
      <c r="V33" s="150"/>
      <c r="W33" s="265"/>
      <c r="X33" s="265"/>
      <c r="Y33" s="265"/>
      <c r="Z33" s="265"/>
      <c r="AA33" s="265" t="s">
        <v>762</v>
      </c>
      <c r="AB33" s="265" t="s">
        <v>762</v>
      </c>
      <c r="AC33" s="265" t="s">
        <v>762</v>
      </c>
      <c r="AD33" s="265" t="s">
        <v>762</v>
      </c>
      <c r="AE33" s="265"/>
      <c r="AF33" s="265" t="s">
        <v>762</v>
      </c>
      <c r="AG33" s="265" t="s">
        <v>761</v>
      </c>
      <c r="AH33" s="266"/>
      <c r="AI33" s="267"/>
      <c r="AJ33" s="387"/>
      <c r="AK33" s="15" t="str">
        <f t="shared" si="0"/>
        <v>○</v>
      </c>
    </row>
    <row r="34" spans="1:37" s="16" customFormat="1" ht="53.25" customHeight="1" thickBot="1">
      <c r="A34" s="15"/>
      <c r="B34" s="542"/>
      <c r="C34" s="64">
        <f t="shared" si="1"/>
        <v>30</v>
      </c>
      <c r="D34" s="273" t="s">
        <v>1226</v>
      </c>
      <c r="E34" s="98" t="s">
        <v>499</v>
      </c>
      <c r="F34" s="170" t="s">
        <v>414</v>
      </c>
      <c r="G34" s="275" t="s">
        <v>500</v>
      </c>
      <c r="H34" s="274" t="s">
        <v>1251</v>
      </c>
      <c r="I34" s="98" t="s">
        <v>1252</v>
      </c>
      <c r="J34" s="371"/>
      <c r="K34" s="382" t="s">
        <v>761</v>
      </c>
      <c r="L34" s="384" t="s">
        <v>762</v>
      </c>
      <c r="M34" s="371" t="s">
        <v>762</v>
      </c>
      <c r="N34" s="374" t="s">
        <v>762</v>
      </c>
      <c r="O34" s="374" t="s">
        <v>762</v>
      </c>
      <c r="P34" s="385" t="s">
        <v>762</v>
      </c>
      <c r="Q34" s="392" t="s">
        <v>762</v>
      </c>
      <c r="R34" s="375" t="s">
        <v>762</v>
      </c>
      <c r="S34" s="374" t="s">
        <v>762</v>
      </c>
      <c r="T34" s="374" t="s">
        <v>762</v>
      </c>
      <c r="U34" s="372" t="s">
        <v>762</v>
      </c>
      <c r="V34" s="373" t="s">
        <v>761</v>
      </c>
      <c r="W34" s="376" t="s">
        <v>761</v>
      </c>
      <c r="X34" s="376" t="s">
        <v>762</v>
      </c>
      <c r="Y34" s="376" t="s">
        <v>761</v>
      </c>
      <c r="Z34" s="376" t="s">
        <v>762</v>
      </c>
      <c r="AA34" s="376" t="s">
        <v>761</v>
      </c>
      <c r="AB34" s="376" t="s">
        <v>761</v>
      </c>
      <c r="AC34" s="376" t="s">
        <v>761</v>
      </c>
      <c r="AD34" s="376" t="s">
        <v>761</v>
      </c>
      <c r="AE34" s="376" t="s">
        <v>761</v>
      </c>
      <c r="AF34" s="376" t="s">
        <v>761</v>
      </c>
      <c r="AG34" s="376" t="s">
        <v>761</v>
      </c>
      <c r="AH34" s="376" t="s">
        <v>762</v>
      </c>
      <c r="AI34" s="234"/>
      <c r="AJ34" s="389"/>
      <c r="AK34" s="15" t="str">
        <f t="shared" si="0"/>
        <v/>
      </c>
    </row>
    <row r="35" spans="1:37" s="16" customFormat="1" ht="53.25" customHeight="1">
      <c r="A35" s="15"/>
      <c r="B35" s="463" t="s">
        <v>901</v>
      </c>
      <c r="C35" s="112">
        <f t="shared" si="1"/>
        <v>31</v>
      </c>
      <c r="D35" s="252" t="s">
        <v>1227</v>
      </c>
      <c r="E35" s="35" t="s">
        <v>506</v>
      </c>
      <c r="F35" s="171" t="s">
        <v>507</v>
      </c>
      <c r="G35" s="377" t="s">
        <v>508</v>
      </c>
      <c r="H35" s="253" t="s">
        <v>1214</v>
      </c>
      <c r="I35" s="35" t="s">
        <v>1215</v>
      </c>
      <c r="J35" s="356"/>
      <c r="K35" s="379" t="s">
        <v>766</v>
      </c>
      <c r="L35" s="38" t="s">
        <v>765</v>
      </c>
      <c r="M35" s="39"/>
      <c r="N35" s="40"/>
      <c r="O35" s="40" t="s">
        <v>765</v>
      </c>
      <c r="P35" s="41" t="s">
        <v>765</v>
      </c>
      <c r="Q35" s="38"/>
      <c r="R35" s="39"/>
      <c r="S35" s="40"/>
      <c r="T35" s="40"/>
      <c r="U35" s="357"/>
      <c r="V35" s="145"/>
      <c r="W35" s="201"/>
      <c r="X35" s="201"/>
      <c r="Y35" s="201"/>
      <c r="Z35" s="201"/>
      <c r="AA35" s="201"/>
      <c r="AB35" s="201"/>
      <c r="AC35" s="201"/>
      <c r="AD35" s="201"/>
      <c r="AE35" s="201"/>
      <c r="AF35" s="201"/>
      <c r="AG35" s="201"/>
      <c r="AH35" s="202"/>
      <c r="AI35" s="257"/>
      <c r="AJ35" s="386"/>
      <c r="AK35" s="15" t="str">
        <f t="shared" si="0"/>
        <v/>
      </c>
    </row>
    <row r="36" spans="1:37" s="16" customFormat="1" ht="53.25" customHeight="1">
      <c r="A36" s="15"/>
      <c r="B36" s="464"/>
      <c r="C36" s="57">
        <f t="shared" si="1"/>
        <v>32</v>
      </c>
      <c r="D36" s="260" t="s">
        <v>1228</v>
      </c>
      <c r="E36" s="47" t="s">
        <v>506</v>
      </c>
      <c r="F36" s="172" t="s">
        <v>507</v>
      </c>
      <c r="G36" s="262" t="s">
        <v>508</v>
      </c>
      <c r="H36" s="261" t="s">
        <v>1214</v>
      </c>
      <c r="I36" s="47" t="s">
        <v>1215</v>
      </c>
      <c r="J36" s="338"/>
      <c r="K36" s="380" t="s">
        <v>14</v>
      </c>
      <c r="L36" s="50" t="s">
        <v>765</v>
      </c>
      <c r="M36" s="51"/>
      <c r="N36" s="52"/>
      <c r="O36" s="52" t="s">
        <v>765</v>
      </c>
      <c r="P36" s="53" t="s">
        <v>765</v>
      </c>
      <c r="Q36" s="50"/>
      <c r="R36" s="51"/>
      <c r="S36" s="52"/>
      <c r="T36" s="52"/>
      <c r="U36" s="359"/>
      <c r="V36" s="150"/>
      <c r="W36" s="265"/>
      <c r="X36" s="265"/>
      <c r="Y36" s="265"/>
      <c r="Z36" s="265"/>
      <c r="AA36" s="265"/>
      <c r="AB36" s="265"/>
      <c r="AC36" s="265"/>
      <c r="AD36" s="265"/>
      <c r="AE36" s="265"/>
      <c r="AF36" s="265"/>
      <c r="AG36" s="265"/>
      <c r="AH36" s="266"/>
      <c r="AI36" s="267"/>
      <c r="AJ36" s="387"/>
      <c r="AK36" s="15" t="str">
        <f t="shared" si="0"/>
        <v/>
      </c>
    </row>
    <row r="37" spans="1:37" s="16" customFormat="1" ht="53.25" customHeight="1">
      <c r="A37" s="15"/>
      <c r="B37" s="464"/>
      <c r="C37" s="57">
        <f t="shared" si="1"/>
        <v>33</v>
      </c>
      <c r="D37" s="378" t="s">
        <v>1269</v>
      </c>
      <c r="E37" s="47" t="s">
        <v>514</v>
      </c>
      <c r="F37" s="172" t="s">
        <v>507</v>
      </c>
      <c r="G37" s="262" t="s">
        <v>515</v>
      </c>
      <c r="H37" s="261" t="s">
        <v>1253</v>
      </c>
      <c r="I37" s="47" t="s">
        <v>1254</v>
      </c>
      <c r="J37" s="338"/>
      <c r="K37" s="380" t="s">
        <v>761</v>
      </c>
      <c r="L37" s="50" t="s">
        <v>762</v>
      </c>
      <c r="M37" s="51"/>
      <c r="N37" s="52"/>
      <c r="O37" s="52" t="s">
        <v>762</v>
      </c>
      <c r="P37" s="53" t="s">
        <v>762</v>
      </c>
      <c r="Q37" s="50"/>
      <c r="R37" s="51"/>
      <c r="S37" s="52"/>
      <c r="T37" s="52"/>
      <c r="U37" s="359"/>
      <c r="V37" s="150"/>
      <c r="W37" s="265"/>
      <c r="X37" s="265"/>
      <c r="Y37" s="265"/>
      <c r="Z37" s="265"/>
      <c r="AA37" s="265"/>
      <c r="AB37" s="265"/>
      <c r="AC37" s="265"/>
      <c r="AD37" s="265"/>
      <c r="AE37" s="265"/>
      <c r="AF37" s="265"/>
      <c r="AG37" s="265"/>
      <c r="AH37" s="266"/>
      <c r="AI37" s="267"/>
      <c r="AJ37" s="387"/>
      <c r="AK37" s="15" t="str">
        <f t="shared" si="0"/>
        <v/>
      </c>
    </row>
    <row r="38" spans="1:37" s="16" customFormat="1" ht="53.25" customHeight="1">
      <c r="A38" s="15"/>
      <c r="B38" s="464"/>
      <c r="C38" s="57">
        <f t="shared" si="1"/>
        <v>34</v>
      </c>
      <c r="D38" s="358" t="s">
        <v>170</v>
      </c>
      <c r="E38" s="48" t="s">
        <v>171</v>
      </c>
      <c r="F38" s="169" t="s">
        <v>300</v>
      </c>
      <c r="G38" s="56" t="s">
        <v>172</v>
      </c>
      <c r="H38" s="281" t="s">
        <v>1218</v>
      </c>
      <c r="I38" s="48" t="s">
        <v>1219</v>
      </c>
      <c r="J38" s="338"/>
      <c r="K38" s="380" t="s">
        <v>14</v>
      </c>
      <c r="L38" s="50" t="s">
        <v>16</v>
      </c>
      <c r="M38" s="51"/>
      <c r="N38" s="52"/>
      <c r="O38" s="52" t="s">
        <v>17</v>
      </c>
      <c r="P38" s="53" t="s">
        <v>17</v>
      </c>
      <c r="Q38" s="50" t="s">
        <v>14</v>
      </c>
      <c r="R38" s="51"/>
      <c r="S38" s="52"/>
      <c r="T38" s="52" t="s">
        <v>14</v>
      </c>
      <c r="U38" s="359" t="s">
        <v>14</v>
      </c>
      <c r="V38" s="150"/>
      <c r="W38" s="265"/>
      <c r="X38" s="265"/>
      <c r="Y38" s="265"/>
      <c r="Z38" s="265"/>
      <c r="AA38" s="265"/>
      <c r="AB38" s="265"/>
      <c r="AC38" s="265"/>
      <c r="AD38" s="265" t="s">
        <v>16</v>
      </c>
      <c r="AE38" s="265"/>
      <c r="AF38" s="265"/>
      <c r="AG38" s="265"/>
      <c r="AH38" s="266"/>
      <c r="AI38" s="267"/>
      <c r="AJ38" s="387"/>
      <c r="AK38" s="15" t="str">
        <f t="shared" si="0"/>
        <v>○</v>
      </c>
    </row>
    <row r="39" spans="1:37" s="16" customFormat="1" ht="53.25" customHeight="1">
      <c r="A39" s="15"/>
      <c r="B39" s="464"/>
      <c r="C39" s="57">
        <f t="shared" si="1"/>
        <v>35</v>
      </c>
      <c r="D39" s="358" t="s">
        <v>173</v>
      </c>
      <c r="E39" s="48" t="s">
        <v>174</v>
      </c>
      <c r="F39" s="169" t="s">
        <v>300</v>
      </c>
      <c r="G39" s="56" t="s">
        <v>175</v>
      </c>
      <c r="H39" s="281" t="s">
        <v>1220</v>
      </c>
      <c r="I39" s="48" t="s">
        <v>1221</v>
      </c>
      <c r="J39" s="338"/>
      <c r="K39" s="380" t="s">
        <v>16</v>
      </c>
      <c r="L39" s="50" t="s">
        <v>746</v>
      </c>
      <c r="M39" s="51"/>
      <c r="N39" s="52"/>
      <c r="O39" s="52" t="s">
        <v>17</v>
      </c>
      <c r="P39" s="53" t="s">
        <v>17</v>
      </c>
      <c r="Q39" s="50"/>
      <c r="R39" s="51"/>
      <c r="S39" s="52"/>
      <c r="T39" s="52"/>
      <c r="U39" s="359"/>
      <c r="V39" s="150"/>
      <c r="W39" s="265"/>
      <c r="X39" s="265"/>
      <c r="Y39" s="265"/>
      <c r="Z39" s="265"/>
      <c r="AA39" s="265"/>
      <c r="AB39" s="265"/>
      <c r="AC39" s="265"/>
      <c r="AD39" s="265"/>
      <c r="AE39" s="265"/>
      <c r="AF39" s="265"/>
      <c r="AG39" s="265"/>
      <c r="AH39" s="266"/>
      <c r="AI39" s="267"/>
      <c r="AJ39" s="387"/>
      <c r="AK39" s="15" t="str">
        <f t="shared" si="0"/>
        <v/>
      </c>
    </row>
    <row r="40" spans="1:37" s="16" customFormat="1" ht="53.25" customHeight="1">
      <c r="A40" s="15"/>
      <c r="B40" s="464"/>
      <c r="C40" s="57">
        <f t="shared" si="1"/>
        <v>36</v>
      </c>
      <c r="D40" s="358" t="s">
        <v>176</v>
      </c>
      <c r="E40" s="48" t="s">
        <v>174</v>
      </c>
      <c r="F40" s="169" t="s">
        <v>300</v>
      </c>
      <c r="G40" s="56" t="s">
        <v>175</v>
      </c>
      <c r="H40" s="281" t="s">
        <v>1220</v>
      </c>
      <c r="I40" s="48" t="s">
        <v>1221</v>
      </c>
      <c r="J40" s="338"/>
      <c r="K40" s="380" t="s">
        <v>16</v>
      </c>
      <c r="L40" s="50" t="s">
        <v>880</v>
      </c>
      <c r="M40" s="51"/>
      <c r="N40" s="52"/>
      <c r="O40" s="52" t="s">
        <v>16</v>
      </c>
      <c r="P40" s="53" t="s">
        <v>746</v>
      </c>
      <c r="Q40" s="50"/>
      <c r="R40" s="51"/>
      <c r="S40" s="52"/>
      <c r="T40" s="52"/>
      <c r="U40" s="359"/>
      <c r="V40" s="150"/>
      <c r="W40" s="265"/>
      <c r="X40" s="265"/>
      <c r="Y40" s="265"/>
      <c r="Z40" s="265"/>
      <c r="AA40" s="265"/>
      <c r="AB40" s="265"/>
      <c r="AC40" s="265"/>
      <c r="AD40" s="265"/>
      <c r="AE40" s="265"/>
      <c r="AF40" s="265"/>
      <c r="AG40" s="265"/>
      <c r="AH40" s="266"/>
      <c r="AI40" s="267"/>
      <c r="AJ40" s="387"/>
      <c r="AK40" s="15" t="str">
        <f t="shared" si="0"/>
        <v/>
      </c>
    </row>
    <row r="41" spans="1:37" s="16" customFormat="1" ht="53.25" customHeight="1" thickBot="1">
      <c r="A41" s="15"/>
      <c r="B41" s="465"/>
      <c r="C41" s="64">
        <f t="shared" si="1"/>
        <v>37</v>
      </c>
      <c r="D41" s="273" t="s">
        <v>509</v>
      </c>
      <c r="E41" s="98" t="s">
        <v>510</v>
      </c>
      <c r="F41" s="170" t="s">
        <v>511</v>
      </c>
      <c r="G41" s="275" t="s">
        <v>512</v>
      </c>
      <c r="H41" s="274" t="s">
        <v>1255</v>
      </c>
      <c r="I41" s="98" t="s">
        <v>1256</v>
      </c>
      <c r="J41" s="371"/>
      <c r="K41" s="382" t="s">
        <v>766</v>
      </c>
      <c r="L41" s="115"/>
      <c r="M41" s="116"/>
      <c r="N41" s="117"/>
      <c r="O41" s="117"/>
      <c r="P41" s="118"/>
      <c r="Q41" s="115" t="s">
        <v>1000</v>
      </c>
      <c r="R41" s="116"/>
      <c r="S41" s="117"/>
      <c r="T41" s="117" t="s">
        <v>17</v>
      </c>
      <c r="U41" s="346" t="s">
        <v>17</v>
      </c>
      <c r="V41" s="318" t="s">
        <v>14</v>
      </c>
      <c r="W41" s="320" t="s">
        <v>14</v>
      </c>
      <c r="X41" s="320"/>
      <c r="Y41" s="320"/>
      <c r="Z41" s="320"/>
      <c r="AA41" s="320"/>
      <c r="AB41" s="320" t="s">
        <v>14</v>
      </c>
      <c r="AC41" s="320" t="s">
        <v>14</v>
      </c>
      <c r="AD41" s="320" t="s">
        <v>765</v>
      </c>
      <c r="AE41" s="320"/>
      <c r="AF41" s="320" t="s">
        <v>765</v>
      </c>
      <c r="AG41" s="320" t="s">
        <v>14</v>
      </c>
      <c r="AH41" s="321"/>
      <c r="AI41" s="322"/>
      <c r="AJ41" s="389"/>
      <c r="AK41" s="15" t="str">
        <f t="shared" si="0"/>
        <v/>
      </c>
    </row>
    <row r="42" spans="1:37" ht="84" customHeight="1">
      <c r="B42" s="22"/>
      <c r="C42" s="4"/>
      <c r="D42" s="5"/>
      <c r="E42" s="13"/>
      <c r="F42" s="4"/>
      <c r="G42" s="5"/>
      <c r="H42" s="13"/>
      <c r="I42" s="13"/>
      <c r="J42" s="6"/>
      <c r="K42" s="6"/>
      <c r="L42" s="4">
        <f>COUNTIF($L$5:$L$41,"○")</f>
        <v>15</v>
      </c>
      <c r="M42" s="4"/>
      <c r="N42" s="4"/>
      <c r="O42" s="4"/>
      <c r="P42" s="4"/>
      <c r="Q42" s="4">
        <f>COUNTIF($Q$5:$Q$41,"○")</f>
        <v>11</v>
      </c>
      <c r="R42" s="4"/>
      <c r="S42" s="4"/>
      <c r="T42" s="4"/>
      <c r="U42" s="4"/>
      <c r="V42" s="4"/>
      <c r="W42" s="4"/>
      <c r="X42" s="4"/>
      <c r="Y42" s="4"/>
      <c r="Z42" s="4"/>
      <c r="AA42" s="4"/>
      <c r="AB42" s="4"/>
      <c r="AC42" s="4"/>
      <c r="AD42" s="4"/>
      <c r="AE42" s="4"/>
      <c r="AF42" s="4"/>
      <c r="AG42" s="4"/>
      <c r="AH42" s="4"/>
      <c r="AI42" s="4"/>
      <c r="AJ42" s="397" t="s">
        <v>1257</v>
      </c>
      <c r="AK42" s="15">
        <f>COUNTIF($AK$5:$AK$41,"○")</f>
        <v>17</v>
      </c>
    </row>
    <row r="43" spans="1:37" ht="84" customHeight="1">
      <c r="B43" s="22"/>
      <c r="C43" s="4"/>
      <c r="D43" s="5"/>
      <c r="E43" s="13"/>
      <c r="F43" s="4"/>
      <c r="G43" s="5"/>
      <c r="H43" s="13"/>
      <c r="I43" s="13"/>
      <c r="J43" s="6"/>
      <c r="K43" s="6"/>
      <c r="L43" s="4"/>
      <c r="M43" s="4"/>
      <c r="N43" s="4"/>
      <c r="O43" s="4"/>
      <c r="P43" s="4"/>
      <c r="Q43" s="4"/>
      <c r="R43" s="4"/>
      <c r="S43" s="4"/>
      <c r="T43" s="4"/>
      <c r="U43" s="4"/>
      <c r="V43" s="4"/>
      <c r="W43" s="4"/>
      <c r="X43" s="4"/>
      <c r="Y43" s="4"/>
      <c r="Z43" s="4"/>
      <c r="AA43" s="4"/>
      <c r="AB43" s="4"/>
      <c r="AC43" s="4"/>
      <c r="AD43" s="4"/>
      <c r="AE43" s="4"/>
      <c r="AF43" s="4"/>
      <c r="AG43" s="4"/>
      <c r="AH43" s="4"/>
      <c r="AI43" s="4"/>
      <c r="AJ43" s="7"/>
    </row>
    <row r="44" spans="1:37" ht="84" customHeight="1">
      <c r="B44" s="22"/>
      <c r="C44" s="4"/>
      <c r="D44" s="5"/>
      <c r="E44" s="13"/>
      <c r="F44" s="4"/>
      <c r="G44" s="5"/>
      <c r="H44" s="13"/>
      <c r="I44" s="13"/>
      <c r="J44" s="6"/>
      <c r="K44" s="6"/>
      <c r="L44" s="4"/>
      <c r="M44" s="4"/>
      <c r="N44" s="4"/>
      <c r="O44" s="4"/>
      <c r="P44" s="4"/>
      <c r="Q44" s="4"/>
      <c r="R44" s="4"/>
      <c r="S44" s="4"/>
      <c r="T44" s="4"/>
      <c r="U44" s="4"/>
      <c r="V44" s="4"/>
      <c r="W44" s="4"/>
      <c r="X44" s="4"/>
      <c r="Y44" s="4"/>
      <c r="Z44" s="4"/>
      <c r="AA44" s="4"/>
      <c r="AB44" s="4"/>
      <c r="AC44" s="4"/>
      <c r="AD44" s="4"/>
      <c r="AE44" s="4"/>
      <c r="AF44" s="4"/>
      <c r="AG44" s="4"/>
      <c r="AH44" s="4"/>
      <c r="AI44" s="4"/>
      <c r="AJ44" s="7"/>
    </row>
    <row r="45" spans="1:37" ht="84" customHeight="1">
      <c r="B45" s="22"/>
      <c r="C45" s="4"/>
      <c r="D45" s="5"/>
      <c r="E45" s="13"/>
      <c r="F45" s="4"/>
      <c r="G45" s="5"/>
      <c r="H45" s="13"/>
      <c r="I45" s="13"/>
      <c r="J45" s="6"/>
      <c r="K45" s="6"/>
      <c r="L45" s="4"/>
      <c r="M45" s="4"/>
      <c r="N45" s="4"/>
      <c r="O45" s="4"/>
      <c r="P45" s="4"/>
      <c r="Q45" s="4"/>
      <c r="R45" s="4"/>
      <c r="S45" s="4"/>
      <c r="T45" s="4"/>
      <c r="U45" s="4"/>
      <c r="V45" s="4"/>
      <c r="W45" s="4"/>
      <c r="X45" s="4"/>
      <c r="Y45" s="4"/>
      <c r="Z45" s="4"/>
      <c r="AA45" s="4"/>
      <c r="AB45" s="4"/>
      <c r="AC45" s="4"/>
      <c r="AD45" s="4"/>
      <c r="AE45" s="4"/>
      <c r="AF45" s="4"/>
      <c r="AG45" s="4"/>
      <c r="AH45" s="4"/>
      <c r="AI45" s="4"/>
      <c r="AJ45" s="7"/>
    </row>
    <row r="46" spans="1:37" ht="84" customHeight="1">
      <c r="B46" s="22"/>
      <c r="C46" s="4"/>
      <c r="D46" s="5"/>
      <c r="E46" s="13"/>
      <c r="F46" s="4"/>
      <c r="G46" s="5"/>
      <c r="H46" s="13"/>
      <c r="I46" s="13"/>
      <c r="J46" s="6"/>
      <c r="K46" s="6"/>
      <c r="L46" s="4"/>
      <c r="M46" s="4"/>
      <c r="N46" s="4"/>
      <c r="O46" s="4"/>
      <c r="P46" s="4"/>
      <c r="Q46" s="4"/>
      <c r="R46" s="4"/>
      <c r="S46" s="4"/>
      <c r="T46" s="4"/>
      <c r="U46" s="4"/>
      <c r="V46" s="4"/>
      <c r="W46" s="4"/>
      <c r="X46" s="4"/>
      <c r="Y46" s="4"/>
      <c r="Z46" s="4"/>
      <c r="AA46" s="4"/>
      <c r="AB46" s="4"/>
      <c r="AC46" s="4"/>
      <c r="AD46" s="4"/>
      <c r="AE46" s="4"/>
      <c r="AF46" s="4"/>
      <c r="AG46" s="4"/>
      <c r="AH46" s="4"/>
      <c r="AI46" s="4"/>
      <c r="AJ46" s="7"/>
    </row>
    <row r="47" spans="1:37" ht="84" customHeight="1">
      <c r="B47" s="22"/>
      <c r="C47" s="4"/>
      <c r="D47" s="5"/>
      <c r="E47" s="13"/>
      <c r="F47" s="4"/>
      <c r="G47" s="5"/>
      <c r="H47" s="13"/>
      <c r="I47" s="13"/>
      <c r="J47" s="6"/>
      <c r="K47" s="6"/>
      <c r="L47" s="4"/>
      <c r="M47" s="4"/>
      <c r="N47" s="4"/>
      <c r="O47" s="4"/>
      <c r="P47" s="4"/>
      <c r="Q47" s="4"/>
      <c r="R47" s="4"/>
      <c r="S47" s="4"/>
      <c r="T47" s="4"/>
      <c r="U47" s="4"/>
      <c r="V47" s="4"/>
      <c r="W47" s="4"/>
      <c r="X47" s="4"/>
      <c r="Y47" s="4"/>
      <c r="Z47" s="4"/>
      <c r="AA47" s="4"/>
      <c r="AB47" s="4"/>
      <c r="AC47" s="4"/>
      <c r="AD47" s="4"/>
      <c r="AE47" s="4"/>
      <c r="AF47" s="4"/>
      <c r="AG47" s="4"/>
      <c r="AH47" s="4"/>
      <c r="AI47" s="4"/>
      <c r="AJ47" s="7"/>
    </row>
    <row r="48" spans="1:37" ht="84" customHeight="1">
      <c r="B48" s="22"/>
      <c r="C48" s="4"/>
      <c r="D48" s="5"/>
      <c r="E48" s="13"/>
      <c r="F48" s="4"/>
      <c r="G48" s="5"/>
      <c r="H48" s="13"/>
      <c r="I48" s="13"/>
      <c r="J48" s="6"/>
      <c r="K48" s="6"/>
      <c r="L48" s="4"/>
      <c r="M48" s="4"/>
      <c r="N48" s="4"/>
      <c r="O48" s="4"/>
      <c r="P48" s="4"/>
      <c r="Q48" s="4"/>
      <c r="R48" s="4"/>
      <c r="S48" s="4"/>
      <c r="T48" s="4"/>
      <c r="U48" s="4"/>
      <c r="V48" s="4"/>
      <c r="W48" s="4"/>
      <c r="X48" s="4"/>
      <c r="Y48" s="4"/>
      <c r="Z48" s="4"/>
      <c r="AA48" s="4"/>
      <c r="AB48" s="4"/>
      <c r="AC48" s="4"/>
      <c r="AD48" s="4"/>
      <c r="AE48" s="4"/>
      <c r="AF48" s="4"/>
      <c r="AG48" s="4"/>
      <c r="AH48" s="4"/>
      <c r="AI48" s="4"/>
      <c r="AJ48" s="7"/>
    </row>
    <row r="49" spans="2:36" ht="84" customHeight="1">
      <c r="B49" s="22"/>
      <c r="C49" s="4"/>
      <c r="D49" s="5"/>
      <c r="E49" s="13"/>
      <c r="F49" s="4"/>
      <c r="G49" s="5"/>
      <c r="H49" s="13"/>
      <c r="I49" s="13"/>
      <c r="J49" s="6"/>
      <c r="K49" s="6"/>
      <c r="L49" s="4"/>
      <c r="M49" s="4"/>
      <c r="N49" s="4"/>
      <c r="O49" s="4"/>
      <c r="P49" s="4"/>
      <c r="Q49" s="4"/>
      <c r="R49" s="4"/>
      <c r="S49" s="4"/>
      <c r="T49" s="4"/>
      <c r="U49" s="4"/>
      <c r="V49" s="4"/>
      <c r="W49" s="4"/>
      <c r="X49" s="4"/>
      <c r="Y49" s="4"/>
      <c r="Z49" s="4"/>
      <c r="AA49" s="4"/>
      <c r="AB49" s="4"/>
      <c r="AC49" s="4"/>
      <c r="AD49" s="4"/>
      <c r="AE49" s="4"/>
      <c r="AF49" s="4"/>
      <c r="AG49" s="4"/>
      <c r="AH49" s="4"/>
      <c r="AI49" s="4"/>
      <c r="AJ49" s="7"/>
    </row>
    <row r="50" spans="2:36" ht="84" customHeight="1">
      <c r="B50" s="22"/>
      <c r="C50" s="4"/>
      <c r="D50" s="5"/>
      <c r="E50" s="13"/>
      <c r="F50" s="4"/>
      <c r="G50" s="5"/>
      <c r="H50" s="13"/>
      <c r="I50" s="13"/>
      <c r="J50" s="6"/>
      <c r="K50" s="6"/>
      <c r="L50" s="4"/>
      <c r="M50" s="4"/>
      <c r="N50" s="4"/>
      <c r="O50" s="4"/>
      <c r="P50" s="4"/>
      <c r="Q50" s="4"/>
      <c r="R50" s="4"/>
      <c r="S50" s="4"/>
      <c r="T50" s="4"/>
      <c r="U50" s="4"/>
      <c r="V50" s="4"/>
      <c r="W50" s="4"/>
      <c r="X50" s="4"/>
      <c r="Y50" s="4"/>
      <c r="Z50" s="4"/>
      <c r="AA50" s="4"/>
      <c r="AB50" s="4"/>
      <c r="AC50" s="4"/>
      <c r="AD50" s="4"/>
      <c r="AE50" s="4"/>
      <c r="AF50" s="4"/>
      <c r="AG50" s="4"/>
      <c r="AH50" s="4"/>
      <c r="AI50" s="4"/>
      <c r="AJ50" s="7"/>
    </row>
    <row r="51" spans="2:36" ht="84" customHeight="1">
      <c r="B51" s="22"/>
      <c r="C51" s="4"/>
      <c r="D51" s="5"/>
      <c r="E51" s="13"/>
      <c r="F51" s="4"/>
      <c r="G51" s="5"/>
      <c r="H51" s="13"/>
      <c r="I51" s="13"/>
      <c r="J51" s="6"/>
      <c r="K51" s="6"/>
      <c r="L51" s="4"/>
      <c r="M51" s="4"/>
      <c r="N51" s="4"/>
      <c r="O51" s="4"/>
      <c r="P51" s="4"/>
      <c r="Q51" s="4"/>
      <c r="R51" s="4"/>
      <c r="S51" s="4"/>
      <c r="T51" s="4"/>
      <c r="U51" s="4"/>
      <c r="V51" s="4"/>
      <c r="W51" s="4"/>
      <c r="X51" s="4"/>
      <c r="Y51" s="4"/>
      <c r="Z51" s="4"/>
      <c r="AA51" s="4"/>
      <c r="AB51" s="4"/>
      <c r="AC51" s="4"/>
      <c r="AD51" s="4"/>
      <c r="AE51" s="4"/>
      <c r="AF51" s="4"/>
      <c r="AG51" s="4"/>
      <c r="AH51" s="4"/>
      <c r="AI51" s="4"/>
      <c r="AJ51" s="7"/>
    </row>
    <row r="52" spans="2:36" ht="84" customHeight="1">
      <c r="B52" s="22"/>
      <c r="C52" s="4"/>
      <c r="D52" s="5"/>
      <c r="E52" s="13"/>
      <c r="F52" s="4"/>
      <c r="G52" s="5"/>
      <c r="H52" s="13"/>
      <c r="I52" s="13"/>
      <c r="J52" s="6"/>
      <c r="K52" s="6"/>
      <c r="L52" s="4"/>
      <c r="M52" s="4"/>
      <c r="N52" s="4"/>
      <c r="O52" s="4"/>
      <c r="P52" s="4"/>
      <c r="Q52" s="4"/>
      <c r="R52" s="4"/>
      <c r="S52" s="4"/>
      <c r="T52" s="4"/>
      <c r="U52" s="4"/>
      <c r="V52" s="4"/>
      <c r="W52" s="4"/>
      <c r="X52" s="4"/>
      <c r="Y52" s="4"/>
      <c r="Z52" s="4"/>
      <c r="AA52" s="4"/>
      <c r="AB52" s="4"/>
      <c r="AC52" s="4"/>
      <c r="AD52" s="4"/>
      <c r="AE52" s="4"/>
      <c r="AF52" s="4"/>
      <c r="AG52" s="4"/>
      <c r="AH52" s="4"/>
      <c r="AI52" s="4"/>
      <c r="AJ52" s="7"/>
    </row>
    <row r="53" spans="2:36" ht="84" customHeight="1">
      <c r="B53" s="22"/>
      <c r="C53" s="4"/>
      <c r="D53" s="5"/>
      <c r="E53" s="13"/>
      <c r="F53" s="4"/>
      <c r="G53" s="5"/>
      <c r="H53" s="13"/>
      <c r="I53" s="13"/>
      <c r="J53" s="6"/>
      <c r="K53" s="6"/>
      <c r="L53" s="4"/>
      <c r="M53" s="4"/>
      <c r="N53" s="4"/>
      <c r="O53" s="4"/>
      <c r="P53" s="4"/>
      <c r="Q53" s="4"/>
      <c r="R53" s="4"/>
      <c r="S53" s="4"/>
      <c r="T53" s="4"/>
      <c r="U53" s="4"/>
      <c r="V53" s="4"/>
      <c r="W53" s="4"/>
      <c r="X53" s="4"/>
      <c r="Y53" s="4"/>
      <c r="Z53" s="4"/>
      <c r="AA53" s="4"/>
      <c r="AB53" s="4"/>
      <c r="AC53" s="4"/>
      <c r="AD53" s="4"/>
      <c r="AE53" s="4"/>
      <c r="AF53" s="4"/>
      <c r="AG53" s="4"/>
      <c r="AH53" s="4"/>
      <c r="AI53" s="4"/>
      <c r="AJ53" s="7"/>
    </row>
    <row r="54" spans="2:36" ht="84" customHeight="1">
      <c r="B54" s="22"/>
      <c r="C54" s="4"/>
      <c r="D54" s="5"/>
      <c r="E54" s="13"/>
      <c r="F54" s="4"/>
      <c r="G54" s="5"/>
      <c r="H54" s="13"/>
      <c r="I54" s="13"/>
      <c r="J54" s="6"/>
      <c r="K54" s="6"/>
      <c r="L54" s="4"/>
      <c r="M54" s="4"/>
      <c r="N54" s="4"/>
      <c r="O54" s="4"/>
      <c r="P54" s="4"/>
      <c r="Q54" s="4"/>
      <c r="R54" s="4"/>
      <c r="S54" s="4"/>
      <c r="T54" s="4"/>
      <c r="U54" s="4"/>
      <c r="V54" s="4"/>
      <c r="W54" s="4"/>
      <c r="X54" s="4"/>
      <c r="Y54" s="4"/>
      <c r="Z54" s="4"/>
      <c r="AA54" s="4"/>
      <c r="AB54" s="4"/>
      <c r="AC54" s="4"/>
      <c r="AD54" s="4"/>
      <c r="AE54" s="4"/>
      <c r="AF54" s="4"/>
      <c r="AG54" s="4"/>
      <c r="AH54" s="4"/>
      <c r="AI54" s="4"/>
      <c r="AJ54" s="7"/>
    </row>
    <row r="55" spans="2:36" ht="84" customHeight="1">
      <c r="B55" s="22"/>
      <c r="C55" s="4"/>
      <c r="D55" s="5"/>
      <c r="E55" s="13"/>
      <c r="F55" s="4"/>
      <c r="G55" s="5"/>
      <c r="H55" s="13"/>
      <c r="I55" s="13"/>
      <c r="J55" s="6"/>
      <c r="K55" s="6"/>
      <c r="L55" s="4"/>
      <c r="M55" s="4"/>
      <c r="N55" s="4"/>
      <c r="O55" s="4"/>
      <c r="P55" s="4"/>
      <c r="Q55" s="4"/>
      <c r="R55" s="4"/>
      <c r="S55" s="4"/>
      <c r="T55" s="4"/>
      <c r="U55" s="4"/>
      <c r="V55" s="4"/>
      <c r="W55" s="4"/>
      <c r="X55" s="4"/>
      <c r="Y55" s="4"/>
      <c r="Z55" s="4"/>
      <c r="AA55" s="4"/>
      <c r="AB55" s="4"/>
      <c r="AC55" s="4"/>
      <c r="AD55" s="4"/>
      <c r="AE55" s="4"/>
      <c r="AF55" s="4"/>
      <c r="AG55" s="4"/>
      <c r="AH55" s="4"/>
      <c r="AI55" s="4"/>
      <c r="AJ55" s="7"/>
    </row>
    <row r="56" spans="2:36" ht="84" customHeight="1">
      <c r="B56" s="22"/>
      <c r="C56" s="4"/>
      <c r="D56" s="5"/>
      <c r="E56" s="13"/>
      <c r="F56" s="4"/>
      <c r="G56" s="5"/>
      <c r="H56" s="13"/>
      <c r="I56" s="13"/>
      <c r="J56" s="6"/>
      <c r="K56" s="6"/>
      <c r="L56" s="4"/>
      <c r="M56" s="4"/>
      <c r="N56" s="4"/>
      <c r="O56" s="4"/>
      <c r="P56" s="4"/>
      <c r="Q56" s="4"/>
      <c r="R56" s="4"/>
      <c r="S56" s="4"/>
      <c r="T56" s="4"/>
      <c r="U56" s="4"/>
      <c r="V56" s="4"/>
      <c r="W56" s="4"/>
      <c r="X56" s="4"/>
      <c r="Y56" s="4"/>
      <c r="Z56" s="4"/>
      <c r="AA56" s="4"/>
      <c r="AB56" s="4"/>
      <c r="AC56" s="4"/>
      <c r="AD56" s="4"/>
      <c r="AE56" s="4"/>
      <c r="AF56" s="4"/>
      <c r="AG56" s="4"/>
      <c r="AH56" s="4"/>
      <c r="AI56" s="4"/>
      <c r="AJ56" s="7"/>
    </row>
  </sheetData>
  <mergeCells count="22">
    <mergeCell ref="B27:B34"/>
    <mergeCell ref="AJ3:AJ4"/>
    <mergeCell ref="B35:B41"/>
    <mergeCell ref="L3:L4"/>
    <mergeCell ref="B5:B8"/>
    <mergeCell ref="B9:B26"/>
    <mergeCell ref="B3:B4"/>
    <mergeCell ref="C3:C4"/>
    <mergeCell ref="D3:D4"/>
    <mergeCell ref="K3:K4"/>
    <mergeCell ref="E3:E4"/>
    <mergeCell ref="G3:G4"/>
    <mergeCell ref="H3:H4"/>
    <mergeCell ref="R3:U3"/>
    <mergeCell ref="I3:I4"/>
    <mergeCell ref="J3:J4"/>
    <mergeCell ref="B1:K1"/>
    <mergeCell ref="L1:AC1"/>
    <mergeCell ref="V3:AI3"/>
    <mergeCell ref="M3:P3"/>
    <mergeCell ref="Q3:Q4"/>
    <mergeCell ref="F3:F4"/>
  </mergeCells>
  <phoneticPr fontId="3"/>
  <pageMargins left="0.31496062992125984" right="0.27559055118110237" top="0.39370078740157483" bottom="0.39370078740157483" header="0.31496062992125984" footer="0.31496062992125984"/>
  <pageSetup paperSize="9" scale="29" fitToHeight="0" orientation="landscape" r:id="rId1"/>
  <headerFooter>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訪問看護R2</vt:lpstr>
      <vt:lpstr>居宅介護・重度訪問介護R2</vt:lpstr>
      <vt:lpstr>障害児通所R2</vt:lpstr>
      <vt:lpstr>児童発達支援センターR2</vt:lpstr>
      <vt:lpstr>生活介護R2</vt:lpstr>
      <vt:lpstr>短期入所R2</vt:lpstr>
      <vt:lpstr>居宅介護・重度訪問介護R2!Print_Area</vt:lpstr>
      <vt:lpstr>児童発達支援センターR2!Print_Area</vt:lpstr>
      <vt:lpstr>障害児通所R2!Print_Area</vt:lpstr>
      <vt:lpstr>生活介護R2!Print_Area</vt:lpstr>
      <vt:lpstr>短期入所R2!Print_Area</vt:lpstr>
      <vt:lpstr>訪問看護R2!Print_Area</vt:lpstr>
      <vt:lpstr>居宅介護・重度訪問介護R2!Print_Titles</vt:lpstr>
      <vt:lpstr>児童発達支援センターR2!Print_Titles</vt:lpstr>
      <vt:lpstr>障害児通所R2!Print_Titles</vt:lpstr>
      <vt:lpstr>生活介護R2!Print_Titles</vt:lpstr>
      <vt:lpstr>短期入所R2!Print_Titles</vt:lpstr>
      <vt:lpstr>訪問看護R2!Print_Titles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純子</dc:creator>
  <cp:lastModifiedBy>koshi33</cp:lastModifiedBy>
  <cp:lastPrinted>2021-02-15T00:09:40Z</cp:lastPrinted>
  <dcterms:created xsi:type="dcterms:W3CDTF">2021-02-10T06:17:51Z</dcterms:created>
  <dcterms:modified xsi:type="dcterms:W3CDTF">2021-03-24T09:26:31Z</dcterms:modified>
</cp:coreProperties>
</file>